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EGA-234" sheetId="1" r:id="rId1"/>
    <sheet name="EGA-976" sheetId="2" r:id="rId2"/>
    <sheet name="EGM-614" sheetId="3" r:id="rId3"/>
    <sheet name="EGK-183" sheetId="4" r:id="rId4"/>
    <sheet name="EGK-559" sheetId="5" r:id="rId5"/>
    <sheet name="EGK-560" sheetId="6" r:id="rId6"/>
    <sheet name="EGK-654" sheetId="7" r:id="rId7"/>
    <sheet name="CONSOLIDADO" sheetId="8" r:id="rId8"/>
  </sheets>
  <calcPr calcId="145621"/>
</workbook>
</file>

<file path=xl/calcChain.xml><?xml version="1.0" encoding="utf-8"?>
<calcChain xmlns="http://schemas.openxmlformats.org/spreadsheetml/2006/main">
  <c r="C13" i="8" l="1"/>
  <c r="C12" i="8"/>
  <c r="C11" i="8"/>
  <c r="C10" i="8"/>
  <c r="C9" i="8"/>
  <c r="C8" i="8"/>
  <c r="C7" i="8"/>
  <c r="C6" i="8"/>
  <c r="I65" i="7"/>
  <c r="I47" i="6"/>
  <c r="I44" i="5"/>
  <c r="I50" i="4"/>
  <c r="I29" i="3"/>
  <c r="I6" i="2"/>
  <c r="I48" i="1"/>
</calcChain>
</file>

<file path=xl/sharedStrings.xml><?xml version="1.0" encoding="utf-8"?>
<sst xmlns="http://schemas.openxmlformats.org/spreadsheetml/2006/main" count="1632" uniqueCount="221">
  <si>
    <t>KILOMETRAJE RECORRIDO POR LA CAMIONETA EGA-234</t>
  </si>
  <si>
    <t>Período: 01-04-2015  al 30-04-2015</t>
  </si>
  <si>
    <t>KILOMETRAJE RECORRIDO POR EL CAMIÓN EGA-976</t>
  </si>
  <si>
    <t>KILOMETRAJE RECORRIDO POR LA CAMIONETA EGM-614</t>
  </si>
  <si>
    <t>KILOMETRAJE RECORRIDO POR LA CAMIONETA EGK-183</t>
  </si>
  <si>
    <t>KILOMETRAJE RECORRIDO POR LA CAMIONETA EGK-559</t>
  </si>
  <si>
    <t>KILOMETRAJE RECORRIDO POR LA CAMIONETA EGK-560</t>
  </si>
  <si>
    <t>KILOMETRAJE RECORRIDO POR LA CAMIONETA EGK-654</t>
  </si>
  <si>
    <t>NºSolicitud</t>
  </si>
  <si>
    <t>Vehículo</t>
  </si>
  <si>
    <t>Salida</t>
  </si>
  <si>
    <t>Llegada</t>
  </si>
  <si>
    <t>Chofer</t>
  </si>
  <si>
    <t>Area</t>
  </si>
  <si>
    <t>Km. Inicial</t>
  </si>
  <si>
    <t>Km. Final</t>
  </si>
  <si>
    <t>Recorrido</t>
  </si>
  <si>
    <t>Acompañante</t>
  </si>
  <si>
    <t>Destino</t>
  </si>
  <si>
    <t>EGA-234</t>
  </si>
  <si>
    <t>ORLANDO CUZCANO</t>
  </si>
  <si>
    <t>GEG</t>
  </si>
  <si>
    <t>JUAN DE LA CRUZ</t>
  </si>
  <si>
    <t>SURCO</t>
  </si>
  <si>
    <t>LUIS TINTAYA</t>
  </si>
  <si>
    <t>LIMA</t>
  </si>
  <si>
    <t>MIRAFLORES</t>
  </si>
  <si>
    <t>FELIPE JUAPE CAMPOS</t>
  </si>
  <si>
    <t>-</t>
  </si>
  <si>
    <t>LA MOLINA</t>
  </si>
  <si>
    <t>IMC</t>
  </si>
  <si>
    <t>SHARON JUAPE, JOSEPH BARRERA</t>
  </si>
  <si>
    <t>SAN BORJA</t>
  </si>
  <si>
    <t>JUAN DE LA CRUZ, LUIS TINTAYA</t>
  </si>
  <si>
    <t>JOSÉ HUAMANÍ</t>
  </si>
  <si>
    <t>SGL</t>
  </si>
  <si>
    <t>LUIS GUZMÁN</t>
  </si>
  <si>
    <t>SAN MARTÍN DE PORRES</t>
  </si>
  <si>
    <t>CALLAO</t>
  </si>
  <si>
    <t>GSF</t>
  </si>
  <si>
    <t>ELIZABETH ARENAS</t>
  </si>
  <si>
    <t>ALDO MEZA</t>
  </si>
  <si>
    <t>LA VICTORIA</t>
  </si>
  <si>
    <t>ÁLVARO SUÁREZ</t>
  </si>
  <si>
    <t>PRE</t>
  </si>
  <si>
    <t>SAN ISIDRO</t>
  </si>
  <si>
    <t>EGA 976</t>
  </si>
  <si>
    <t>ABEL BALDEON</t>
  </si>
  <si>
    <t>SNM</t>
  </si>
  <si>
    <t>EDUARDO QUEVANS</t>
  </si>
  <si>
    <t>PUNO, AREQUIPA, ICA, CAÑETE</t>
  </si>
  <si>
    <t>EGM-614</t>
  </si>
  <si>
    <t>VÍCTOR DELGADO</t>
  </si>
  <si>
    <t>HEBERT TASSANO</t>
  </si>
  <si>
    <t>PUEBLO LIBRE</t>
  </si>
  <si>
    <t>ROGELIO MARCELO</t>
  </si>
  <si>
    <t>JUAN DE LA CRUZ, ERICKA MATUTE, SILVIA CHUMBE, ALEJANDRO MOSCOL</t>
  </si>
  <si>
    <t>EGK-183</t>
  </si>
  <si>
    <t>CC2</t>
  </si>
  <si>
    <t>FRANCISCO ROSARIO</t>
  </si>
  <si>
    <t>CARABAYLLO</t>
  </si>
  <si>
    <t>CCO</t>
  </si>
  <si>
    <t>ELIZABETH ARENAS, HILMER LUNA VICTORIA, FERNANDO YAYA</t>
  </si>
  <si>
    <t>COMAS, LOS OLIVOS</t>
  </si>
  <si>
    <t>ELIZABETH ARENAS, HILMER LUNA VICTORIA</t>
  </si>
  <si>
    <t>LA MOLINA, LIMA, COMAS</t>
  </si>
  <si>
    <t>DSD</t>
  </si>
  <si>
    <t>GUILLERMO VIVAS</t>
  </si>
  <si>
    <t>SAN JUAN DE LURIGANCHO</t>
  </si>
  <si>
    <t>MARCO CARBAJAL, CARLOS VÉLIZ</t>
  </si>
  <si>
    <t>GAF</t>
  </si>
  <si>
    <t>CHORRILLOS, MAGDALENA DEL MAR, SALAMANCA</t>
  </si>
  <si>
    <t>HILMER LUNA VICTORIA, FERNANDO YAYA</t>
  </si>
  <si>
    <t>ATE, LA VICTORIA</t>
  </si>
  <si>
    <t>COA</t>
  </si>
  <si>
    <t>HÉCTOR CABRERA, NELITH ARANÍBAR</t>
  </si>
  <si>
    <t>MIRAFLORES, SAN ISIDRO, LIMA</t>
  </si>
  <si>
    <t>ROBERTO SÁNCHEZ, CÉSAR ALATRISTA</t>
  </si>
  <si>
    <t>SAN ISIDRO, SAN BORJA</t>
  </si>
  <si>
    <t>ILN</t>
  </si>
  <si>
    <t>LOS OLIVOS</t>
  </si>
  <si>
    <t>HILMER LUNA VICTORIA</t>
  </si>
  <si>
    <t>FERNANDO LÓPEZ</t>
  </si>
  <si>
    <t>FREDY DURAND</t>
  </si>
  <si>
    <t>SURQUILLO</t>
  </si>
  <si>
    <t>ALEXANDER WONG</t>
  </si>
  <si>
    <t>LIMA, SAN LUIS, LA VICTORIA, MIRAFLORES</t>
  </si>
  <si>
    <t>HÉCTOR VILLANUEVA</t>
  </si>
  <si>
    <t>LA VICTORIA, PUEBLO LIBRE</t>
  </si>
  <si>
    <t>FERNANDO YAYA, ELIZABETH ARENAS, HILMER LUNA VICTORIA</t>
  </si>
  <si>
    <t>CALLAO, LIMA, LOS OLIVOS</t>
  </si>
  <si>
    <t>GEL</t>
  </si>
  <si>
    <t>EDUARDO CASTILLO</t>
  </si>
  <si>
    <t>MIRAFLORES, LIMA, CALLAO</t>
  </si>
  <si>
    <t>EDUARDO CASTILLO, RONALD RENDÓN</t>
  </si>
  <si>
    <t>LIMA, CALLAO</t>
  </si>
  <si>
    <t>ANTÓN QUIROZ</t>
  </si>
  <si>
    <t>SURCO, LA MOLINA</t>
  </si>
  <si>
    <t>BRYAN ANTÓN</t>
  </si>
  <si>
    <t>GTI</t>
  </si>
  <si>
    <t>MANUEL ZAMBRANO</t>
  </si>
  <si>
    <t>SRH</t>
  </si>
  <si>
    <t>PATRICIA SOLOGORRÉ</t>
  </si>
  <si>
    <t>JESÚS MARÍA</t>
  </si>
  <si>
    <t>RICHARD QUISPE</t>
  </si>
  <si>
    <t>ARC</t>
  </si>
  <si>
    <t>ARTURO BUSTAMANTE, ROSEMARY RAMÍREZ</t>
  </si>
  <si>
    <t>MARCO AURELIO GARCÍA GODOS</t>
  </si>
  <si>
    <t>PUENTE PUEDRA</t>
  </si>
  <si>
    <t>JORGE FIGUEROA</t>
  </si>
  <si>
    <t>MARÍA BONIFAZ</t>
  </si>
  <si>
    <t>DDA</t>
  </si>
  <si>
    <t>ARTURO CORONADO, LUIS GUZMÁN</t>
  </si>
  <si>
    <t>NORMA ESCALANTE</t>
  </si>
  <si>
    <t>ANA MARÍA</t>
  </si>
  <si>
    <t>BRYAN ANTÓN, ALBERTO BRÍOS</t>
  </si>
  <si>
    <t>ATE</t>
  </si>
  <si>
    <t>RONALD RENDÓN</t>
  </si>
  <si>
    <t>LIMA, CALLAO, LOS OLIVOS</t>
  </si>
  <si>
    <t>CLC</t>
  </si>
  <si>
    <t>MERCEDES AGUILAR, FRANCISCO SIGÜEÑAS, JUNIOR ÁLVAREZ</t>
  </si>
  <si>
    <t>JOSÉ ARENAZA</t>
  </si>
  <si>
    <t>RICARDO SÁNCHEZ</t>
  </si>
  <si>
    <t>ELIZABETH LOMPARTE</t>
  </si>
  <si>
    <t>EGK-559</t>
  </si>
  <si>
    <t>YVÁN GARCÍA</t>
  </si>
  <si>
    <t>FERNANDO YAYA, RONALD VALDIVIA</t>
  </si>
  <si>
    <t>CALLAO, CARABAYLLO</t>
  </si>
  <si>
    <t>RÍMAC</t>
  </si>
  <si>
    <t>ELIZABETH ARENAS, LUIS ANAYA, FERNANDO YAYA, HILMER LUNA VICTORIA</t>
  </si>
  <si>
    <t>LA MOLINA, LA VICTORIA</t>
  </si>
  <si>
    <t>CARLOS VÉLIZ</t>
  </si>
  <si>
    <t>MIRAFLORES, JESÚS MARÍA</t>
  </si>
  <si>
    <t>MILAGROS TEJADA</t>
  </si>
  <si>
    <t>SAN MIGUEL</t>
  </si>
  <si>
    <t>JOHNNY RAMÍREZ</t>
  </si>
  <si>
    <t>ALEX CUYATE</t>
  </si>
  <si>
    <t>LIMA, CALLAO, SAN JUAN DE LURIGANCHO</t>
  </si>
  <si>
    <t>TERESA URQUETIO</t>
  </si>
  <si>
    <t>ELIZABETH ARENAS, MARCO AURELIO GARCÍA GODOS, HILMER LUNA VICTORIA, FERNANDO YAYA</t>
  </si>
  <si>
    <t>FERNANDO YAYA</t>
  </si>
  <si>
    <t>ELIZABETH ARENAS, MARCO AURELIO GARCÍA GODOS</t>
  </si>
  <si>
    <t>SURCO, JESÚS MARÍA, LINCE, CALLAO</t>
  </si>
  <si>
    <t>LIMA, INDEPENDENCIA</t>
  </si>
  <si>
    <t>JIMMY POLO, MARIE TORRES, DANIEL VILLANUEVA, DIEGO ALEJANDRO</t>
  </si>
  <si>
    <t>LOS OLIVOS, LIMA</t>
  </si>
  <si>
    <t>LUCIANA SALCEDO</t>
  </si>
  <si>
    <t>SAN LUIS</t>
  </si>
  <si>
    <t>MIRAFLORES, JESÚS MARÍA, CALLAO, LOS OLIVOS</t>
  </si>
  <si>
    <t>NOELIA VALDIVIA</t>
  </si>
  <si>
    <t>LURÍN</t>
  </si>
  <si>
    <t>MARTÍN PAREDES</t>
  </si>
  <si>
    <t>HÉCTOR CABRERA, FRANCO CÁRDENAS, JUAN OCHARÁN</t>
  </si>
  <si>
    <t>SAN LUIS, SAN ISIDRO, LA VICTORIA</t>
  </si>
  <si>
    <t>MARTÍN PAREDES, NÉRIDA VALLE</t>
  </si>
  <si>
    <t>ARTURO CHUMBE, LEYLA SOTO, RODRIGO LÓPEZ CERVANTES</t>
  </si>
  <si>
    <t>ATE, SURCO</t>
  </si>
  <si>
    <t>LURÍN, LA VICTORIA</t>
  </si>
  <si>
    <t>EGK-560</t>
  </si>
  <si>
    <t>VILLA MARÍA DEL TRIUNFO</t>
  </si>
  <si>
    <t>NOELIA VALDIVIA, CHRISTIAN SOTELO</t>
  </si>
  <si>
    <t>ALEXANDER WONG, MILNER SALVATIERRA, JUAN OCHARÁN</t>
  </si>
  <si>
    <t>LA VICTORIA, MIRAFLORES, SAN ISIDRO, ATE</t>
  </si>
  <si>
    <t>HÉCTOR CABRERA</t>
  </si>
  <si>
    <t>JIMMY POLO, MICHAEL ESPINOZA</t>
  </si>
  <si>
    <t>LOS OLIVOS, CARABAYLLO</t>
  </si>
  <si>
    <t>BREÑA</t>
  </si>
  <si>
    <t>LOS OLIVOS, CALLAO, LIMA, CARABAYLLO, MIRAFLORES</t>
  </si>
  <si>
    <t>DANIEL CANO</t>
  </si>
  <si>
    <t>LOS OLIVOS, SAN MIGUEL</t>
  </si>
  <si>
    <t>CALLAO, LOS OLIVOS, MIRAFLORES, LIMA</t>
  </si>
  <si>
    <t>LOS OLIVOS, LIMA, MIRAFLORES</t>
  </si>
  <si>
    <t>JOSÉ RAMÍREZ, DANIEL CANO</t>
  </si>
  <si>
    <t>DANIEL CANO, JOSÉ RAMÍREZ</t>
  </si>
  <si>
    <t>SANTA ANITA</t>
  </si>
  <si>
    <t>NELITH ARANÍBAR, ALEXANDER WONG, HÉCTOR CABRERA</t>
  </si>
  <si>
    <t>SAN ISIDRO, SAN LUIS, LA VICTORIA</t>
  </si>
  <si>
    <t>ROBERTO SÁNCHEZ, EVA GUERRERO</t>
  </si>
  <si>
    <t>MIRAFLORES, LA VICTORIA</t>
  </si>
  <si>
    <t>MILAGRITOS GALDÓS</t>
  </si>
  <si>
    <t>FERNANDO YAYA, ELIZABETH ARENAS</t>
  </si>
  <si>
    <t>LOS OLIVOS, RÍMAC, LIMA</t>
  </si>
  <si>
    <t>GPG</t>
  </si>
  <si>
    <t>FERNANDO LÓPEZ, JOSEPH BARRERA</t>
  </si>
  <si>
    <t>ROGER CORTEZ</t>
  </si>
  <si>
    <t>SURCO, LA MOLINA, MIRAFLORES, MAGDALENA, LA VICTORIA</t>
  </si>
  <si>
    <t>EGK-654</t>
  </si>
  <si>
    <t>MARKO GÁLVEZ</t>
  </si>
  <si>
    <t>PERSONAL DE CORRESPONDENCIA</t>
  </si>
  <si>
    <t>SAN BORJA, SURCO, MIRAFLORES</t>
  </si>
  <si>
    <t>SILIVÍA SOLÍS</t>
  </si>
  <si>
    <t>SURCO, JESÚS MARÍA</t>
  </si>
  <si>
    <t>CALLAO, LOS OLIVOS, MIRAFLORES</t>
  </si>
  <si>
    <t>LIMA, LOS OLIVOS</t>
  </si>
  <si>
    <t>SAN ISIDRO, LIMA</t>
  </si>
  <si>
    <t>CRI</t>
  </si>
  <si>
    <t>LA VICTORIA, LIMA</t>
  </si>
  <si>
    <t>PERSONAL DE INDECOPI</t>
  </si>
  <si>
    <t>SAN JUAN DE LURIGANCHO, LA VICTORIA</t>
  </si>
  <si>
    <t>COMAS, VILLA EL SALVADOR</t>
  </si>
  <si>
    <t>SURCO, SAN ISIDRO, LIMA, MAGDALENA</t>
  </si>
  <si>
    <t>PERSONAL DEL ÁREA</t>
  </si>
  <si>
    <t>SAN MARTÍN DE PORRES, LA VICTORIA</t>
  </si>
  <si>
    <t>MAGDALENA</t>
  </si>
  <si>
    <t>LOS OLIVOS, CALLAO, SURCO</t>
  </si>
  <si>
    <t>CHORRILLOS, LURÍN</t>
  </si>
  <si>
    <t>PRACTICANTES DEL ÁREA</t>
  </si>
  <si>
    <t>SAN LUIS, LA VICTORIA, LIMA, SAN ISIDRO</t>
  </si>
  <si>
    <t>PUENTE PIEDRA</t>
  </si>
  <si>
    <t>LOS OLIVOS, CALLAO, VENTANILLA</t>
  </si>
  <si>
    <t>PERSONAL DE ÁREA</t>
  </si>
  <si>
    <t>SAN ISIDRO, MIRAFLORES, LIMA</t>
  </si>
  <si>
    <t>SAN JUAN DE LURIGANCHO, SURCO</t>
  </si>
  <si>
    <t>VEHÍCULO</t>
  </si>
  <si>
    <t>KM</t>
  </si>
  <si>
    <t>EGA-976</t>
  </si>
  <si>
    <t>TOTAL</t>
  </si>
  <si>
    <t>Octanaje</t>
  </si>
  <si>
    <t>97 OCT.</t>
  </si>
  <si>
    <t>GAS</t>
  </si>
  <si>
    <t>D2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</si>
</sst>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0"/>
      <name val="Arial"/>
      <family val="2"/>
    </font>
    <font>
      <sz val="8"/>
      <name val="MS Sans Serif"/>
      <family val="2"/>
    </font>
    <font>
      <b/>
      <sz val="8"/>
      <color rgb="FF120000"/>
      <name val="MS Sans Serif"/>
      <family val="2"/>
    </font>
    <font>
      <b/>
      <sz val="10"/>
      <name val="Arial"/>
      <family val="2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0" fontId="20" fillId="33" borderId="10" xfId="0" applyFont="1" applyFill="1" applyBorder="1" applyAlignment="1" applyProtection="1">
      <alignment horizontal="center"/>
    </xf>
    <xf numFmtId="0" fontId="19" fillId="0" borderId="10" xfId="0" applyFont="1" applyBorder="1" applyAlignment="1" applyProtection="1"/>
    <xf numFmtId="0" fontId="19" fillId="0" borderId="0" xfId="0" applyFont="1" applyBorder="1" applyAlignment="1" applyProtection="1">
      <alignment horizontal="center"/>
    </xf>
    <xf numFmtId="0" fontId="19" fillId="0" borderId="10" xfId="0" applyFont="1" applyBorder="1" applyAlignment="1" applyProtection="1">
      <alignment horizontal="left"/>
    </xf>
    <xf numFmtId="22" fontId="19" fillId="0" borderId="10" xfId="0" applyNumberFormat="1" applyFont="1" applyBorder="1" applyAlignment="1" applyProtection="1">
      <alignment horizontal="center"/>
    </xf>
    <xf numFmtId="0" fontId="19" fillId="0" borderId="10" xfId="0" applyFont="1" applyBorder="1" applyAlignment="1" applyProtection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8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18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18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18" fillId="0" borderId="0" xfId="0" applyFont="1"/>
    <xf numFmtId="0" fontId="0" fillId="0" borderId="11" xfId="0" applyBorder="1"/>
    <xf numFmtId="0" fontId="21" fillId="0" borderId="12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1" fillId="0" borderId="19" xfId="0" applyFont="1" applyFill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19" fillId="0" borderId="10" xfId="0" applyFont="1" applyBorder="1" applyAlignment="1" applyProtection="1">
      <alignment horizontal="center"/>
    </xf>
    <xf numFmtId="0" fontId="20" fillId="33" borderId="10" xfId="0" applyFont="1" applyFill="1" applyBorder="1" applyAlignment="1" applyProtection="1">
      <alignment horizontal="center"/>
    </xf>
    <xf numFmtId="17" fontId="21" fillId="0" borderId="19" xfId="0" applyNumberFormat="1" applyFont="1" applyBorder="1" applyAlignment="1">
      <alignment horizontal="center"/>
    </xf>
    <xf numFmtId="0" fontId="21" fillId="0" borderId="15" xfId="0" applyFon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CONSOLIDADO!$C$5</c:f>
              <c:strCache>
                <c:ptCount val="1"/>
                <c:pt idx="0">
                  <c:v>KM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7.4280408542246983E-3"/>
                  <c:y val="-3.1409497490084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2999071494893221E-2"/>
                  <c:y val="-3.7691396988101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7.4280408542246983E-3"/>
                  <c:y val="-9.42284924702531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5710306406685237E-3"/>
                  <c:y val="-1.8845698494050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4280408542246297E-3"/>
                  <c:y val="-1.57047487450421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5710306406685237E-3"/>
                  <c:y val="-3.45504472390928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5.5710306406685237E-3"/>
                  <c:y val="-1.57047487450421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CONSOLIDADO!$B$6:$B$12</c:f>
              <c:strCache>
                <c:ptCount val="7"/>
                <c:pt idx="0">
                  <c:v>EGA-234</c:v>
                </c:pt>
                <c:pt idx="1">
                  <c:v>EGA-976</c:v>
                </c:pt>
                <c:pt idx="2">
                  <c:v>EGM-614</c:v>
                </c:pt>
                <c:pt idx="3">
                  <c:v>EGK-183</c:v>
                </c:pt>
                <c:pt idx="4">
                  <c:v>EGK-559</c:v>
                </c:pt>
                <c:pt idx="5">
                  <c:v>EGK-560</c:v>
                </c:pt>
                <c:pt idx="6">
                  <c:v>EGK-654</c:v>
                </c:pt>
              </c:strCache>
            </c:strRef>
          </c:cat>
          <c:val>
            <c:numRef>
              <c:f>CONSOLIDADO!$C$6:$C$12</c:f>
              <c:numCache>
                <c:formatCode>General</c:formatCode>
                <c:ptCount val="7"/>
                <c:pt idx="0">
                  <c:v>792</c:v>
                </c:pt>
                <c:pt idx="1">
                  <c:v>5934</c:v>
                </c:pt>
                <c:pt idx="2">
                  <c:v>1845</c:v>
                </c:pt>
                <c:pt idx="3">
                  <c:v>1547</c:v>
                </c:pt>
                <c:pt idx="4">
                  <c:v>1312</c:v>
                </c:pt>
                <c:pt idx="5">
                  <c:v>1941</c:v>
                </c:pt>
                <c:pt idx="6">
                  <c:v>2128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892736"/>
        <c:axId val="94236672"/>
        <c:axId val="0"/>
      </c:bar3DChart>
      <c:catAx>
        <c:axId val="91892736"/>
        <c:scaling>
          <c:orientation val="minMax"/>
        </c:scaling>
        <c:delete val="0"/>
        <c:axPos val="b"/>
        <c:majorTickMark val="out"/>
        <c:minorTickMark val="none"/>
        <c:tickLblPos val="nextTo"/>
        <c:crossAx val="94236672"/>
        <c:crosses val="autoZero"/>
        <c:auto val="1"/>
        <c:lblAlgn val="ctr"/>
        <c:lblOffset val="100"/>
        <c:noMultiLvlLbl val="0"/>
      </c:catAx>
      <c:valAx>
        <c:axId val="94236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8927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2</xdr:row>
      <xdr:rowOff>4761</xdr:rowOff>
    </xdr:from>
    <xdr:to>
      <xdr:col>14</xdr:col>
      <xdr:colOff>0</xdr:colOff>
      <xdr:row>22</xdr:row>
      <xdr:rowOff>171449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workbookViewId="0"/>
  </sheetViews>
  <sheetFormatPr baseColWidth="10" defaultRowHeight="15" x14ac:dyDescent="0.25"/>
  <cols>
    <col min="1" max="1" width="10.140625" bestFit="1" customWidth="1"/>
    <col min="3" max="3" width="14.85546875" customWidth="1"/>
    <col min="4" max="4" width="16" customWidth="1"/>
    <col min="5" max="5" width="18.42578125" bestFit="1" customWidth="1"/>
    <col min="10" max="10" width="28" bestFit="1" customWidth="1"/>
    <col min="11" max="11" width="20.140625" bestFit="1" customWidth="1"/>
  </cols>
  <sheetData>
    <row r="1" spans="1:12" x14ac:dyDescent="0.25">
      <c r="A1" s="7"/>
      <c r="B1" s="7"/>
      <c r="C1" s="7"/>
      <c r="D1" s="9" t="s">
        <v>0</v>
      </c>
      <c r="E1" s="7"/>
      <c r="F1" s="7"/>
      <c r="G1" s="7"/>
    </row>
    <row r="3" spans="1:12" x14ac:dyDescent="0.25">
      <c r="A3" s="7"/>
      <c r="B3" s="8" t="s">
        <v>1</v>
      </c>
      <c r="C3" s="7"/>
      <c r="D3" s="7"/>
      <c r="E3" s="7"/>
      <c r="F3" s="7"/>
      <c r="G3" s="7"/>
    </row>
    <row r="4" spans="1:12" x14ac:dyDescent="0.25">
      <c r="A4" s="1" t="s">
        <v>8</v>
      </c>
      <c r="B4" s="1" t="s">
        <v>9</v>
      </c>
      <c r="C4" s="1" t="s">
        <v>10</v>
      </c>
      <c r="D4" s="1" t="s">
        <v>11</v>
      </c>
      <c r="E4" s="1" t="s">
        <v>12</v>
      </c>
      <c r="F4" s="1" t="s">
        <v>13</v>
      </c>
      <c r="G4" s="1" t="s">
        <v>14</v>
      </c>
      <c r="H4" s="1" t="s">
        <v>15</v>
      </c>
      <c r="I4" s="1" t="s">
        <v>16</v>
      </c>
      <c r="J4" s="1" t="s">
        <v>17</v>
      </c>
      <c r="K4" s="1" t="s">
        <v>18</v>
      </c>
      <c r="L4" s="30" t="s">
        <v>217</v>
      </c>
    </row>
    <row r="5" spans="1:12" x14ac:dyDescent="0.25">
      <c r="A5" s="6">
        <v>4556</v>
      </c>
      <c r="B5" s="6" t="s">
        <v>19</v>
      </c>
      <c r="C5" s="5">
        <v>42095.320138888892</v>
      </c>
      <c r="D5" s="5">
        <v>42095.381944444445</v>
      </c>
      <c r="E5" s="6" t="s">
        <v>20</v>
      </c>
      <c r="F5" s="6" t="s">
        <v>21</v>
      </c>
      <c r="G5" s="6">
        <v>71140</v>
      </c>
      <c r="H5" s="6">
        <v>71155</v>
      </c>
      <c r="I5" s="6">
        <v>15</v>
      </c>
      <c r="J5" s="6" t="s">
        <v>22</v>
      </c>
      <c r="K5" s="6" t="s">
        <v>23</v>
      </c>
      <c r="L5" s="29" t="s">
        <v>218</v>
      </c>
    </row>
    <row r="6" spans="1:12" x14ac:dyDescent="0.25">
      <c r="A6" s="6">
        <v>4561</v>
      </c>
      <c r="B6" s="6" t="s">
        <v>19</v>
      </c>
      <c r="C6" s="5">
        <v>42095.559027777781</v>
      </c>
      <c r="D6" s="5">
        <v>42095.645833333336</v>
      </c>
      <c r="E6" s="6" t="s">
        <v>20</v>
      </c>
      <c r="F6" s="6" t="s">
        <v>21</v>
      </c>
      <c r="G6" s="6">
        <v>71155</v>
      </c>
      <c r="H6" s="6">
        <v>71158</v>
      </c>
      <c r="I6" s="6">
        <v>3</v>
      </c>
      <c r="J6" s="6" t="s">
        <v>22</v>
      </c>
      <c r="K6" s="6" t="s">
        <v>23</v>
      </c>
      <c r="L6" s="29" t="s">
        <v>218</v>
      </c>
    </row>
    <row r="7" spans="1:12" x14ac:dyDescent="0.25">
      <c r="A7" s="6">
        <v>4566</v>
      </c>
      <c r="B7" s="6" t="s">
        <v>19</v>
      </c>
      <c r="C7" s="5">
        <v>42095.90625</v>
      </c>
      <c r="D7" s="5">
        <v>42095.9375</v>
      </c>
      <c r="E7" s="6" t="s">
        <v>20</v>
      </c>
      <c r="F7" s="6" t="s">
        <v>21</v>
      </c>
      <c r="G7" s="6">
        <v>71158</v>
      </c>
      <c r="H7" s="6">
        <v>71178</v>
      </c>
      <c r="I7" s="6">
        <v>20</v>
      </c>
      <c r="J7" s="6" t="s">
        <v>22</v>
      </c>
      <c r="K7" s="6" t="s">
        <v>23</v>
      </c>
      <c r="L7" s="29" t="s">
        <v>218</v>
      </c>
    </row>
    <row r="8" spans="1:12" x14ac:dyDescent="0.25">
      <c r="A8" s="6">
        <v>4569</v>
      </c>
      <c r="B8" s="6" t="s">
        <v>19</v>
      </c>
      <c r="C8" s="5">
        <v>42100.325694444444</v>
      </c>
      <c r="D8" s="5">
        <v>42100.366666666669</v>
      </c>
      <c r="E8" s="6" t="s">
        <v>20</v>
      </c>
      <c r="F8" s="6" t="s">
        <v>21</v>
      </c>
      <c r="G8" s="6">
        <v>71178</v>
      </c>
      <c r="H8" s="6">
        <v>71193</v>
      </c>
      <c r="I8" s="6">
        <v>15</v>
      </c>
      <c r="J8" s="6" t="s">
        <v>22</v>
      </c>
      <c r="K8" s="6" t="s">
        <v>23</v>
      </c>
      <c r="L8" s="29" t="s">
        <v>218</v>
      </c>
    </row>
    <row r="9" spans="1:12" x14ac:dyDescent="0.25">
      <c r="A9" s="6">
        <v>4574</v>
      </c>
      <c r="B9" s="6" t="s">
        <v>19</v>
      </c>
      <c r="C9" s="5">
        <v>42100.409722222219</v>
      </c>
      <c r="D9" s="5">
        <v>42100.489583333336</v>
      </c>
      <c r="E9" s="6" t="s">
        <v>20</v>
      </c>
      <c r="F9" s="6" t="s">
        <v>21</v>
      </c>
      <c r="G9" s="6">
        <v>71193</v>
      </c>
      <c r="H9" s="6">
        <v>71209</v>
      </c>
      <c r="I9" s="6">
        <v>16</v>
      </c>
      <c r="J9" s="6" t="s">
        <v>24</v>
      </c>
      <c r="K9" s="6" t="s">
        <v>25</v>
      </c>
      <c r="L9" s="29" t="s">
        <v>218</v>
      </c>
    </row>
    <row r="10" spans="1:12" x14ac:dyDescent="0.25">
      <c r="A10" s="6">
        <v>4580</v>
      </c>
      <c r="B10" s="6" t="s">
        <v>19</v>
      </c>
      <c r="C10" s="5">
        <v>42100.637499999997</v>
      </c>
      <c r="D10" s="5">
        <v>42100.666666666664</v>
      </c>
      <c r="E10" s="6" t="s">
        <v>20</v>
      </c>
      <c r="F10" s="6" t="s">
        <v>21</v>
      </c>
      <c r="G10" s="6">
        <v>71209</v>
      </c>
      <c r="H10" s="6">
        <v>71222</v>
      </c>
      <c r="I10" s="6">
        <v>13</v>
      </c>
      <c r="J10" s="6" t="s">
        <v>24</v>
      </c>
      <c r="K10" s="6" t="s">
        <v>26</v>
      </c>
      <c r="L10" s="29" t="s">
        <v>218</v>
      </c>
    </row>
    <row r="11" spans="1:12" x14ac:dyDescent="0.25">
      <c r="A11" s="6">
        <v>4582</v>
      </c>
      <c r="B11" s="6" t="s">
        <v>19</v>
      </c>
      <c r="C11" s="5">
        <v>42100.926388888889</v>
      </c>
      <c r="D11" s="5">
        <v>42100.954861111109</v>
      </c>
      <c r="E11" s="6" t="s">
        <v>20</v>
      </c>
      <c r="F11" s="6" t="s">
        <v>21</v>
      </c>
      <c r="G11" s="6">
        <v>71222</v>
      </c>
      <c r="H11" s="6">
        <v>71242</v>
      </c>
      <c r="I11" s="6">
        <v>20</v>
      </c>
      <c r="J11" s="6" t="s">
        <v>22</v>
      </c>
      <c r="K11" s="6" t="s">
        <v>23</v>
      </c>
      <c r="L11" s="29" t="s">
        <v>218</v>
      </c>
    </row>
    <row r="12" spans="1:12" x14ac:dyDescent="0.25">
      <c r="A12" s="6">
        <v>4598</v>
      </c>
      <c r="B12" s="6" t="s">
        <v>19</v>
      </c>
      <c r="C12" s="5">
        <v>42102.319444444445</v>
      </c>
      <c r="D12" s="5">
        <v>42102.388888888891</v>
      </c>
      <c r="E12" s="6" t="s">
        <v>27</v>
      </c>
      <c r="F12" s="6" t="s">
        <v>21</v>
      </c>
      <c r="G12" s="6">
        <v>71242</v>
      </c>
      <c r="H12" s="6">
        <v>71256</v>
      </c>
      <c r="I12" s="6">
        <v>14</v>
      </c>
      <c r="J12" s="6" t="s">
        <v>22</v>
      </c>
      <c r="K12" s="6" t="s">
        <v>23</v>
      </c>
      <c r="L12" s="29" t="s">
        <v>218</v>
      </c>
    </row>
    <row r="13" spans="1:12" x14ac:dyDescent="0.25">
      <c r="A13" s="6">
        <v>4604</v>
      </c>
      <c r="B13" s="6" t="s">
        <v>19</v>
      </c>
      <c r="C13" s="5">
        <v>42102.440972222219</v>
      </c>
      <c r="D13" s="5">
        <v>42102.524305555555</v>
      </c>
      <c r="E13" s="6" t="s">
        <v>27</v>
      </c>
      <c r="F13" s="6" t="s">
        <v>21</v>
      </c>
      <c r="G13" s="6">
        <v>71256</v>
      </c>
      <c r="H13" s="6">
        <v>71281</v>
      </c>
      <c r="I13" s="6">
        <v>25</v>
      </c>
      <c r="J13" s="6" t="s">
        <v>28</v>
      </c>
      <c r="K13" s="6" t="s">
        <v>29</v>
      </c>
      <c r="L13" s="29" t="s">
        <v>218</v>
      </c>
    </row>
    <row r="14" spans="1:12" x14ac:dyDescent="0.25">
      <c r="A14" s="6">
        <v>4611</v>
      </c>
      <c r="B14" s="6" t="s">
        <v>19</v>
      </c>
      <c r="C14" s="5">
        <v>42102.94027777778</v>
      </c>
      <c r="D14" s="5">
        <v>42102.972916666666</v>
      </c>
      <c r="E14" s="6" t="s">
        <v>27</v>
      </c>
      <c r="F14" s="6" t="s">
        <v>21</v>
      </c>
      <c r="G14" s="6">
        <v>71281</v>
      </c>
      <c r="H14" s="6">
        <v>71301</v>
      </c>
      <c r="I14" s="6">
        <v>20</v>
      </c>
      <c r="J14" s="6" t="s">
        <v>22</v>
      </c>
      <c r="K14" s="6" t="s">
        <v>23</v>
      </c>
      <c r="L14" s="29" t="s">
        <v>218</v>
      </c>
    </row>
    <row r="15" spans="1:12" x14ac:dyDescent="0.25">
      <c r="A15" s="6">
        <v>4613</v>
      </c>
      <c r="B15" s="6" t="s">
        <v>19</v>
      </c>
      <c r="C15" s="5">
        <v>42103.321527777778</v>
      </c>
      <c r="D15" s="5">
        <v>42103.364583333336</v>
      </c>
      <c r="E15" s="6" t="s">
        <v>27</v>
      </c>
      <c r="F15" s="6" t="s">
        <v>21</v>
      </c>
      <c r="G15" s="6">
        <v>71301</v>
      </c>
      <c r="H15" s="6">
        <v>71314</v>
      </c>
      <c r="I15" s="6">
        <v>13</v>
      </c>
      <c r="J15" s="6" t="s">
        <v>22</v>
      </c>
      <c r="K15" s="6" t="s">
        <v>23</v>
      </c>
      <c r="L15" s="29" t="s">
        <v>218</v>
      </c>
    </row>
    <row r="16" spans="1:12" x14ac:dyDescent="0.25">
      <c r="A16" s="6">
        <v>4616</v>
      </c>
      <c r="B16" s="6" t="s">
        <v>19</v>
      </c>
      <c r="C16" s="5">
        <v>42103.385416666664</v>
      </c>
      <c r="D16" s="5">
        <v>42103.430555555555</v>
      </c>
      <c r="E16" s="6" t="s">
        <v>27</v>
      </c>
      <c r="F16" s="6" t="s">
        <v>30</v>
      </c>
      <c r="G16" s="6">
        <v>71314</v>
      </c>
      <c r="H16" s="6">
        <v>71330</v>
      </c>
      <c r="I16" s="6">
        <v>16</v>
      </c>
      <c r="J16" s="6" t="s">
        <v>31</v>
      </c>
      <c r="K16" s="6" t="s">
        <v>23</v>
      </c>
      <c r="L16" s="29" t="s">
        <v>218</v>
      </c>
    </row>
    <row r="17" spans="1:12" x14ac:dyDescent="0.25">
      <c r="A17" s="6">
        <v>4625</v>
      </c>
      <c r="B17" s="6" t="s">
        <v>19</v>
      </c>
      <c r="C17" s="5">
        <v>42103.925000000003</v>
      </c>
      <c r="D17" s="5">
        <v>42103.963194444441</v>
      </c>
      <c r="E17" s="6" t="s">
        <v>27</v>
      </c>
      <c r="F17" s="6" t="s">
        <v>21</v>
      </c>
      <c r="G17" s="6">
        <v>71330</v>
      </c>
      <c r="H17" s="6">
        <v>71350</v>
      </c>
      <c r="I17" s="6">
        <v>20</v>
      </c>
      <c r="J17" s="6" t="s">
        <v>22</v>
      </c>
      <c r="K17" s="6" t="s">
        <v>23</v>
      </c>
      <c r="L17" s="29" t="s">
        <v>218</v>
      </c>
    </row>
    <row r="18" spans="1:12" x14ac:dyDescent="0.25">
      <c r="A18" s="6">
        <v>4627</v>
      </c>
      <c r="B18" s="6" t="s">
        <v>19</v>
      </c>
      <c r="C18" s="5">
        <v>42104.321527777778</v>
      </c>
      <c r="D18" s="5">
        <v>42104.370138888888</v>
      </c>
      <c r="E18" s="6" t="s">
        <v>27</v>
      </c>
      <c r="F18" s="6" t="s">
        <v>21</v>
      </c>
      <c r="G18" s="6">
        <v>71350</v>
      </c>
      <c r="H18" s="6">
        <v>71364</v>
      </c>
      <c r="I18" s="6">
        <v>14</v>
      </c>
      <c r="J18" s="6" t="s">
        <v>22</v>
      </c>
      <c r="K18" s="6" t="s">
        <v>23</v>
      </c>
      <c r="L18" s="29" t="s">
        <v>218</v>
      </c>
    </row>
    <row r="19" spans="1:12" x14ac:dyDescent="0.25">
      <c r="A19" s="6">
        <v>4633</v>
      </c>
      <c r="B19" s="6" t="s">
        <v>19</v>
      </c>
      <c r="C19" s="5">
        <v>42104.564583333333</v>
      </c>
      <c r="D19" s="5">
        <v>42104.59375</v>
      </c>
      <c r="E19" s="6" t="s">
        <v>27</v>
      </c>
      <c r="F19" s="6" t="s">
        <v>21</v>
      </c>
      <c r="G19" s="6">
        <v>71364</v>
      </c>
      <c r="H19" s="6">
        <v>71370</v>
      </c>
      <c r="I19" s="6">
        <v>6</v>
      </c>
      <c r="J19" s="6" t="s">
        <v>22</v>
      </c>
      <c r="K19" s="6" t="s">
        <v>32</v>
      </c>
      <c r="L19" s="29" t="s">
        <v>218</v>
      </c>
    </row>
    <row r="20" spans="1:12" x14ac:dyDescent="0.25">
      <c r="A20" s="6">
        <v>4639</v>
      </c>
      <c r="B20" s="6" t="s">
        <v>19</v>
      </c>
      <c r="C20" s="5">
        <v>42104.936805555553</v>
      </c>
      <c r="D20" s="5">
        <v>42104.981944444444</v>
      </c>
      <c r="E20" s="6" t="s">
        <v>27</v>
      </c>
      <c r="F20" s="6" t="s">
        <v>21</v>
      </c>
      <c r="G20" s="6">
        <v>71370</v>
      </c>
      <c r="H20" s="6">
        <v>71390</v>
      </c>
      <c r="I20" s="6">
        <v>20</v>
      </c>
      <c r="J20" s="6" t="s">
        <v>22</v>
      </c>
      <c r="K20" s="6" t="s">
        <v>23</v>
      </c>
      <c r="L20" s="29" t="s">
        <v>218</v>
      </c>
    </row>
    <row r="21" spans="1:12" x14ac:dyDescent="0.25">
      <c r="A21" s="6">
        <v>4647</v>
      </c>
      <c r="B21" s="6" t="s">
        <v>19</v>
      </c>
      <c r="C21" s="5">
        <v>42107.322916666664</v>
      </c>
      <c r="D21" s="5">
        <v>42107.5</v>
      </c>
      <c r="E21" s="6" t="s">
        <v>27</v>
      </c>
      <c r="F21" s="6" t="s">
        <v>21</v>
      </c>
      <c r="G21" s="6">
        <v>71390</v>
      </c>
      <c r="H21" s="6">
        <v>71433</v>
      </c>
      <c r="I21" s="6">
        <v>43</v>
      </c>
      <c r="J21" s="6" t="s">
        <v>22</v>
      </c>
      <c r="K21" s="6" t="s">
        <v>23</v>
      </c>
      <c r="L21" s="29" t="s">
        <v>218</v>
      </c>
    </row>
    <row r="22" spans="1:12" x14ac:dyDescent="0.25">
      <c r="A22" s="6">
        <v>4658</v>
      </c>
      <c r="B22" s="6" t="s">
        <v>19</v>
      </c>
      <c r="C22" s="5">
        <v>42107.841666666667</v>
      </c>
      <c r="D22" s="5">
        <v>42107.879861111112</v>
      </c>
      <c r="E22" s="6" t="s">
        <v>27</v>
      </c>
      <c r="F22" s="6" t="s">
        <v>21</v>
      </c>
      <c r="G22" s="6">
        <v>71433</v>
      </c>
      <c r="H22" s="6">
        <v>71451</v>
      </c>
      <c r="I22" s="6">
        <v>18</v>
      </c>
      <c r="J22" s="6" t="s">
        <v>22</v>
      </c>
      <c r="K22" s="6" t="s">
        <v>23</v>
      </c>
      <c r="L22" s="29" t="s">
        <v>218</v>
      </c>
    </row>
    <row r="23" spans="1:12" x14ac:dyDescent="0.25">
      <c r="A23" s="6">
        <v>4664</v>
      </c>
      <c r="B23" s="6" t="s">
        <v>19</v>
      </c>
      <c r="C23" s="5">
        <v>42108.461805555555</v>
      </c>
      <c r="D23" s="5">
        <v>42108.555555555555</v>
      </c>
      <c r="E23" s="6" t="s">
        <v>27</v>
      </c>
      <c r="F23" s="6" t="s">
        <v>21</v>
      </c>
      <c r="G23" s="6">
        <v>71451</v>
      </c>
      <c r="H23" s="6">
        <v>71476</v>
      </c>
      <c r="I23" s="6">
        <v>25</v>
      </c>
      <c r="J23" s="6" t="s">
        <v>33</v>
      </c>
      <c r="K23" s="6" t="s">
        <v>23</v>
      </c>
      <c r="L23" s="29" t="s">
        <v>218</v>
      </c>
    </row>
    <row r="24" spans="1:12" x14ac:dyDescent="0.25">
      <c r="A24" s="6">
        <v>4670</v>
      </c>
      <c r="B24" s="6" t="s">
        <v>19</v>
      </c>
      <c r="C24" s="5">
        <v>42109.319444444445</v>
      </c>
      <c r="D24" s="5">
        <v>42109.436111111114</v>
      </c>
      <c r="E24" s="6" t="s">
        <v>27</v>
      </c>
      <c r="F24" s="6" t="s">
        <v>21</v>
      </c>
      <c r="G24" s="6">
        <v>71476</v>
      </c>
      <c r="H24" s="6">
        <v>71493</v>
      </c>
      <c r="I24" s="6">
        <v>17</v>
      </c>
      <c r="J24" s="6" t="s">
        <v>22</v>
      </c>
      <c r="K24" s="6" t="s">
        <v>23</v>
      </c>
      <c r="L24" s="29" t="s">
        <v>218</v>
      </c>
    </row>
    <row r="25" spans="1:12" x14ac:dyDescent="0.25">
      <c r="A25" s="6">
        <v>4677</v>
      </c>
      <c r="B25" s="6" t="s">
        <v>19</v>
      </c>
      <c r="C25" s="5">
        <v>42110.315972222219</v>
      </c>
      <c r="D25" s="5">
        <v>42110.378472222219</v>
      </c>
      <c r="E25" s="6" t="s">
        <v>27</v>
      </c>
      <c r="F25" s="6" t="s">
        <v>21</v>
      </c>
      <c r="G25" s="6">
        <v>71493</v>
      </c>
      <c r="H25" s="6">
        <v>71508</v>
      </c>
      <c r="I25" s="6">
        <v>15</v>
      </c>
      <c r="J25" s="6" t="s">
        <v>22</v>
      </c>
      <c r="K25" s="6" t="s">
        <v>23</v>
      </c>
      <c r="L25" s="29" t="s">
        <v>218</v>
      </c>
    </row>
    <row r="26" spans="1:12" x14ac:dyDescent="0.25">
      <c r="A26" s="6">
        <v>4685</v>
      </c>
      <c r="B26" s="6" t="s">
        <v>19</v>
      </c>
      <c r="C26" s="5">
        <v>42110.822916666664</v>
      </c>
      <c r="D26" s="5">
        <v>42110.87777777778</v>
      </c>
      <c r="E26" s="6" t="s">
        <v>27</v>
      </c>
      <c r="F26" s="6" t="s">
        <v>21</v>
      </c>
      <c r="G26" s="6">
        <v>71508</v>
      </c>
      <c r="H26" s="6">
        <v>71529</v>
      </c>
      <c r="I26" s="6">
        <v>21</v>
      </c>
      <c r="J26" s="6" t="s">
        <v>22</v>
      </c>
      <c r="K26" s="6" t="s">
        <v>23</v>
      </c>
      <c r="L26" s="29" t="s">
        <v>218</v>
      </c>
    </row>
    <row r="27" spans="1:12" x14ac:dyDescent="0.25">
      <c r="A27" s="6">
        <v>4687</v>
      </c>
      <c r="B27" s="6" t="s">
        <v>19</v>
      </c>
      <c r="C27" s="5">
        <v>42111.326388888891</v>
      </c>
      <c r="D27" s="5">
        <v>42111.368055555555</v>
      </c>
      <c r="E27" s="6" t="s">
        <v>20</v>
      </c>
      <c r="F27" s="6" t="s">
        <v>21</v>
      </c>
      <c r="G27" s="6">
        <v>71529</v>
      </c>
      <c r="H27" s="6">
        <v>71543</v>
      </c>
      <c r="I27" s="6">
        <v>14</v>
      </c>
      <c r="J27" s="6" t="s">
        <v>22</v>
      </c>
      <c r="K27" s="6" t="s">
        <v>23</v>
      </c>
      <c r="L27" s="29" t="s">
        <v>218</v>
      </c>
    </row>
    <row r="28" spans="1:12" x14ac:dyDescent="0.25">
      <c r="A28" s="6">
        <v>4692</v>
      </c>
      <c r="B28" s="6" t="s">
        <v>19</v>
      </c>
      <c r="C28" s="5">
        <v>42111.545138888891</v>
      </c>
      <c r="D28" s="5">
        <v>42111.618055555555</v>
      </c>
      <c r="E28" s="6" t="s">
        <v>20</v>
      </c>
      <c r="F28" s="6" t="s">
        <v>21</v>
      </c>
      <c r="G28" s="6">
        <v>71543</v>
      </c>
      <c r="H28" s="6">
        <v>71549</v>
      </c>
      <c r="I28" s="6">
        <v>6</v>
      </c>
      <c r="J28" s="6" t="s">
        <v>22</v>
      </c>
      <c r="K28" s="6" t="s">
        <v>23</v>
      </c>
      <c r="L28" s="29" t="s">
        <v>218</v>
      </c>
    </row>
    <row r="29" spans="1:12" x14ac:dyDescent="0.25">
      <c r="A29" s="6">
        <v>4697</v>
      </c>
      <c r="B29" s="6" t="s">
        <v>19</v>
      </c>
      <c r="C29" s="5">
        <v>42111.902777777781</v>
      </c>
      <c r="D29" s="5">
        <v>42111.930555555555</v>
      </c>
      <c r="E29" s="6" t="s">
        <v>20</v>
      </c>
      <c r="F29" s="6" t="s">
        <v>21</v>
      </c>
      <c r="G29" s="6">
        <v>71549</v>
      </c>
      <c r="H29" s="6">
        <v>71569</v>
      </c>
      <c r="I29" s="6">
        <v>20</v>
      </c>
      <c r="J29" s="6" t="s">
        <v>22</v>
      </c>
      <c r="K29" s="6" t="s">
        <v>23</v>
      </c>
      <c r="L29" s="29" t="s">
        <v>218</v>
      </c>
    </row>
    <row r="30" spans="1:12" x14ac:dyDescent="0.25">
      <c r="A30" s="6">
        <v>4700</v>
      </c>
      <c r="B30" s="6" t="s">
        <v>19</v>
      </c>
      <c r="C30" s="5">
        <v>42114.318055555559</v>
      </c>
      <c r="D30" s="5">
        <v>42114.354166666664</v>
      </c>
      <c r="E30" s="6" t="s">
        <v>20</v>
      </c>
      <c r="F30" s="6" t="s">
        <v>21</v>
      </c>
      <c r="G30" s="6">
        <v>71569</v>
      </c>
      <c r="H30" s="6">
        <v>71583</v>
      </c>
      <c r="I30" s="6">
        <v>14</v>
      </c>
      <c r="J30" s="6" t="s">
        <v>22</v>
      </c>
      <c r="K30" s="6" t="s">
        <v>23</v>
      </c>
      <c r="L30" s="29" t="s">
        <v>218</v>
      </c>
    </row>
    <row r="31" spans="1:12" x14ac:dyDescent="0.25">
      <c r="A31" s="6">
        <v>4711</v>
      </c>
      <c r="B31" s="6" t="s">
        <v>19</v>
      </c>
      <c r="C31" s="5">
        <v>42114.845138888886</v>
      </c>
      <c r="D31" s="5">
        <v>42114.876388888886</v>
      </c>
      <c r="E31" s="6" t="s">
        <v>34</v>
      </c>
      <c r="F31" s="6" t="s">
        <v>21</v>
      </c>
      <c r="G31" s="6">
        <v>71583</v>
      </c>
      <c r="H31" s="6">
        <v>71603</v>
      </c>
      <c r="I31" s="6">
        <v>20</v>
      </c>
      <c r="J31" s="6" t="s">
        <v>22</v>
      </c>
      <c r="K31" s="6" t="s">
        <v>23</v>
      </c>
      <c r="L31" s="29" t="s">
        <v>218</v>
      </c>
    </row>
    <row r="32" spans="1:12" x14ac:dyDescent="0.25">
      <c r="A32" s="6">
        <v>4719</v>
      </c>
      <c r="B32" s="6" t="s">
        <v>19</v>
      </c>
      <c r="C32" s="5">
        <v>42115.443055555559</v>
      </c>
      <c r="D32" s="5">
        <v>42115.541666666664</v>
      </c>
      <c r="E32" s="6" t="s">
        <v>20</v>
      </c>
      <c r="F32" s="6" t="s">
        <v>35</v>
      </c>
      <c r="G32" s="6">
        <v>71603</v>
      </c>
      <c r="H32" s="6">
        <v>71634</v>
      </c>
      <c r="I32" s="6">
        <v>31</v>
      </c>
      <c r="J32" s="6" t="s">
        <v>36</v>
      </c>
      <c r="K32" s="6" t="s">
        <v>37</v>
      </c>
      <c r="L32" s="29" t="s">
        <v>218</v>
      </c>
    </row>
    <row r="33" spans="1:12" x14ac:dyDescent="0.25">
      <c r="A33" s="6">
        <v>4724</v>
      </c>
      <c r="B33" s="6" t="s">
        <v>19</v>
      </c>
      <c r="C33" s="5">
        <v>42116.336805555555</v>
      </c>
      <c r="D33" s="5">
        <v>42116.375</v>
      </c>
      <c r="E33" s="6" t="s">
        <v>20</v>
      </c>
      <c r="F33" s="6" t="s">
        <v>21</v>
      </c>
      <c r="G33" s="6">
        <v>71634</v>
      </c>
      <c r="H33" s="6">
        <v>71648</v>
      </c>
      <c r="I33" s="6">
        <v>14</v>
      </c>
      <c r="J33" s="6" t="s">
        <v>22</v>
      </c>
      <c r="K33" s="6" t="s">
        <v>23</v>
      </c>
      <c r="L33" s="29" t="s">
        <v>218</v>
      </c>
    </row>
    <row r="34" spans="1:12" x14ac:dyDescent="0.25">
      <c r="A34" s="6">
        <v>4730</v>
      </c>
      <c r="B34" s="6" t="s">
        <v>19</v>
      </c>
      <c r="C34" s="5">
        <v>42116.40625</v>
      </c>
      <c r="D34" s="5">
        <v>42116.470833333333</v>
      </c>
      <c r="E34" s="6" t="s">
        <v>20</v>
      </c>
      <c r="F34" s="6" t="s">
        <v>21</v>
      </c>
      <c r="G34" s="6">
        <v>71648</v>
      </c>
      <c r="H34" s="6">
        <v>71664</v>
      </c>
      <c r="I34" s="6">
        <v>16</v>
      </c>
      <c r="J34" s="6" t="s">
        <v>24</v>
      </c>
      <c r="K34" s="6" t="s">
        <v>25</v>
      </c>
      <c r="L34" s="29" t="s">
        <v>218</v>
      </c>
    </row>
    <row r="35" spans="1:12" x14ac:dyDescent="0.25">
      <c r="A35" s="6">
        <v>4731</v>
      </c>
      <c r="B35" s="6" t="s">
        <v>19</v>
      </c>
      <c r="C35" s="5">
        <v>42116.541666666664</v>
      </c>
      <c r="D35" s="5">
        <v>42116.65</v>
      </c>
      <c r="E35" s="6" t="s">
        <v>20</v>
      </c>
      <c r="F35" s="6" t="s">
        <v>21</v>
      </c>
      <c r="G35" s="6">
        <v>71664</v>
      </c>
      <c r="H35" s="6">
        <v>71675</v>
      </c>
      <c r="I35" s="6">
        <v>11</v>
      </c>
      <c r="J35" s="6" t="s">
        <v>22</v>
      </c>
      <c r="K35" s="6" t="s">
        <v>28</v>
      </c>
      <c r="L35" s="29" t="s">
        <v>218</v>
      </c>
    </row>
    <row r="36" spans="1:12" x14ac:dyDescent="0.25">
      <c r="A36" s="6">
        <v>4738</v>
      </c>
      <c r="B36" s="6" t="s">
        <v>19</v>
      </c>
      <c r="C36" s="5">
        <v>42117.329861111109</v>
      </c>
      <c r="D36" s="5">
        <v>42117.375</v>
      </c>
      <c r="E36" s="6" t="s">
        <v>20</v>
      </c>
      <c r="F36" s="6" t="s">
        <v>21</v>
      </c>
      <c r="G36" s="6">
        <v>71675</v>
      </c>
      <c r="H36" s="6">
        <v>71689</v>
      </c>
      <c r="I36" s="6">
        <v>14</v>
      </c>
      <c r="J36" s="6" t="s">
        <v>22</v>
      </c>
      <c r="K36" s="6" t="s">
        <v>23</v>
      </c>
      <c r="L36" s="29" t="s">
        <v>218</v>
      </c>
    </row>
    <row r="37" spans="1:12" x14ac:dyDescent="0.25">
      <c r="A37" s="6">
        <v>4747</v>
      </c>
      <c r="B37" s="6" t="s">
        <v>19</v>
      </c>
      <c r="C37" s="5">
        <v>42117.604166666664</v>
      </c>
      <c r="D37" s="5">
        <v>42117.697916666664</v>
      </c>
      <c r="E37" s="6" t="s">
        <v>20</v>
      </c>
      <c r="F37" s="6" t="s">
        <v>21</v>
      </c>
      <c r="G37" s="6">
        <v>71689</v>
      </c>
      <c r="H37" s="6">
        <v>71740</v>
      </c>
      <c r="I37" s="6">
        <v>51</v>
      </c>
      <c r="J37" s="6" t="s">
        <v>22</v>
      </c>
      <c r="K37" s="6" t="s">
        <v>38</v>
      </c>
      <c r="L37" s="29" t="s">
        <v>218</v>
      </c>
    </row>
    <row r="38" spans="1:12" x14ac:dyDescent="0.25">
      <c r="A38" s="6">
        <v>4755</v>
      </c>
      <c r="B38" s="6" t="s">
        <v>19</v>
      </c>
      <c r="C38" s="5">
        <v>42118.381249999999</v>
      </c>
      <c r="D38" s="5">
        <v>42118.486111111109</v>
      </c>
      <c r="E38" s="6" t="s">
        <v>20</v>
      </c>
      <c r="F38" s="6" t="s">
        <v>39</v>
      </c>
      <c r="G38" s="6">
        <v>71740</v>
      </c>
      <c r="H38" s="6">
        <v>71799</v>
      </c>
      <c r="I38" s="6">
        <v>59</v>
      </c>
      <c r="J38" s="6" t="s">
        <v>40</v>
      </c>
      <c r="K38" s="6" t="s">
        <v>38</v>
      </c>
      <c r="L38" s="29" t="s">
        <v>218</v>
      </c>
    </row>
    <row r="39" spans="1:12" x14ac:dyDescent="0.25">
      <c r="A39" s="6">
        <v>4763</v>
      </c>
      <c r="B39" s="6" t="s">
        <v>19</v>
      </c>
      <c r="C39" s="5">
        <v>42121.322222222225</v>
      </c>
      <c r="D39" s="5">
        <v>42121.364583333336</v>
      </c>
      <c r="E39" s="6" t="s">
        <v>20</v>
      </c>
      <c r="F39" s="6" t="s">
        <v>21</v>
      </c>
      <c r="G39" s="6">
        <v>71799</v>
      </c>
      <c r="H39" s="6">
        <v>71813</v>
      </c>
      <c r="I39" s="6">
        <v>14</v>
      </c>
      <c r="J39" s="6" t="s">
        <v>22</v>
      </c>
      <c r="K39" s="6" t="s">
        <v>23</v>
      </c>
      <c r="L39" s="29" t="s">
        <v>218</v>
      </c>
    </row>
    <row r="40" spans="1:12" x14ac:dyDescent="0.25">
      <c r="A40" s="6">
        <v>4769</v>
      </c>
      <c r="B40" s="6" t="s">
        <v>19</v>
      </c>
      <c r="C40" s="5">
        <v>42121.472916666666</v>
      </c>
      <c r="D40" s="5">
        <v>42121.501388888886</v>
      </c>
      <c r="E40" s="6" t="s">
        <v>20</v>
      </c>
      <c r="F40" s="6" t="s">
        <v>35</v>
      </c>
      <c r="G40" s="6">
        <v>71813</v>
      </c>
      <c r="H40" s="6">
        <v>71817</v>
      </c>
      <c r="I40" s="6">
        <v>4</v>
      </c>
      <c r="J40" s="6" t="s">
        <v>41</v>
      </c>
      <c r="K40" s="6" t="s">
        <v>42</v>
      </c>
      <c r="L40" s="29" t="s">
        <v>219</v>
      </c>
    </row>
    <row r="41" spans="1:12" x14ac:dyDescent="0.25">
      <c r="A41" s="6">
        <v>4774</v>
      </c>
      <c r="B41" s="6" t="s">
        <v>19</v>
      </c>
      <c r="C41" s="5">
        <v>42121.902777777781</v>
      </c>
      <c r="D41" s="5">
        <v>42121.932638888888</v>
      </c>
      <c r="E41" s="6" t="s">
        <v>43</v>
      </c>
      <c r="F41" s="6" t="s">
        <v>21</v>
      </c>
      <c r="G41" s="6">
        <v>71817</v>
      </c>
      <c r="H41" s="6">
        <v>71835</v>
      </c>
      <c r="I41" s="6">
        <v>18</v>
      </c>
      <c r="J41" s="6" t="s">
        <v>22</v>
      </c>
      <c r="K41" s="6" t="s">
        <v>23</v>
      </c>
      <c r="L41" s="29" t="s">
        <v>218</v>
      </c>
    </row>
    <row r="42" spans="1:12" x14ac:dyDescent="0.25">
      <c r="A42" s="6">
        <v>4775</v>
      </c>
      <c r="B42" s="6" t="s">
        <v>19</v>
      </c>
      <c r="C42" s="5">
        <v>42122.366666666669</v>
      </c>
      <c r="D42" s="5">
        <v>42122.535416666666</v>
      </c>
      <c r="E42" s="6" t="s">
        <v>20</v>
      </c>
      <c r="F42" s="6" t="s">
        <v>21</v>
      </c>
      <c r="G42" s="6">
        <v>71835</v>
      </c>
      <c r="H42" s="6">
        <v>71850</v>
      </c>
      <c r="I42" s="6">
        <v>15</v>
      </c>
      <c r="J42" s="6" t="s">
        <v>22</v>
      </c>
      <c r="K42" s="6" t="s">
        <v>23</v>
      </c>
      <c r="L42" s="29" t="s">
        <v>218</v>
      </c>
    </row>
    <row r="43" spans="1:12" x14ac:dyDescent="0.25">
      <c r="A43" s="6">
        <v>4789</v>
      </c>
      <c r="B43" s="6" t="s">
        <v>19</v>
      </c>
      <c r="C43" s="5">
        <v>42123.39166666667</v>
      </c>
      <c r="D43" s="5">
        <v>42123.509722222225</v>
      </c>
      <c r="E43" s="6" t="s">
        <v>20</v>
      </c>
      <c r="F43" s="6" t="s">
        <v>44</v>
      </c>
      <c r="G43" s="6">
        <v>71850</v>
      </c>
      <c r="H43" s="6">
        <v>71868</v>
      </c>
      <c r="I43" s="6">
        <v>18</v>
      </c>
      <c r="J43" s="6" t="s">
        <v>28</v>
      </c>
      <c r="K43" s="6" t="s">
        <v>25</v>
      </c>
      <c r="L43" s="29" t="s">
        <v>218</v>
      </c>
    </row>
    <row r="44" spans="1:12" x14ac:dyDescent="0.25">
      <c r="A44" s="6">
        <v>4796</v>
      </c>
      <c r="B44" s="6" t="s">
        <v>19</v>
      </c>
      <c r="C44" s="5">
        <v>42123.744444444441</v>
      </c>
      <c r="D44" s="5">
        <v>42123.868055555555</v>
      </c>
      <c r="E44" s="6" t="s">
        <v>20</v>
      </c>
      <c r="F44" s="6" t="s">
        <v>21</v>
      </c>
      <c r="G44" s="6">
        <v>71868</v>
      </c>
      <c r="H44" s="6">
        <v>71884</v>
      </c>
      <c r="I44" s="6">
        <v>16</v>
      </c>
      <c r="J44" s="6" t="s">
        <v>22</v>
      </c>
      <c r="K44" s="6" t="s">
        <v>23</v>
      </c>
      <c r="L44" s="29" t="s">
        <v>218</v>
      </c>
    </row>
    <row r="45" spans="1:12" x14ac:dyDescent="0.25">
      <c r="A45" s="6">
        <v>4799</v>
      </c>
      <c r="B45" s="6" t="s">
        <v>19</v>
      </c>
      <c r="C45" s="5">
        <v>42124.329861111109</v>
      </c>
      <c r="D45" s="5">
        <v>42124.370138888888</v>
      </c>
      <c r="E45" s="6" t="s">
        <v>20</v>
      </c>
      <c r="F45" s="6" t="s">
        <v>21</v>
      </c>
      <c r="G45" s="6">
        <v>71884</v>
      </c>
      <c r="H45" s="6">
        <v>71901</v>
      </c>
      <c r="I45" s="6">
        <v>17</v>
      </c>
      <c r="J45" s="6" t="s">
        <v>22</v>
      </c>
      <c r="K45" s="6" t="s">
        <v>23</v>
      </c>
      <c r="L45" s="29" t="s">
        <v>218</v>
      </c>
    </row>
    <row r="46" spans="1:12" x14ac:dyDescent="0.25">
      <c r="A46" s="6">
        <v>4806</v>
      </c>
      <c r="B46" s="6" t="s">
        <v>19</v>
      </c>
      <c r="C46" s="5">
        <v>42124.493055555555</v>
      </c>
      <c r="D46" s="5">
        <v>42124.513888888891</v>
      </c>
      <c r="E46" s="6" t="s">
        <v>20</v>
      </c>
      <c r="F46" s="6" t="s">
        <v>21</v>
      </c>
      <c r="G46" s="6">
        <v>71901</v>
      </c>
      <c r="H46" s="6">
        <v>71905</v>
      </c>
      <c r="I46" s="6">
        <v>4</v>
      </c>
      <c r="J46" s="6" t="s">
        <v>28</v>
      </c>
      <c r="K46" s="6" t="s">
        <v>42</v>
      </c>
      <c r="L46" s="29" t="s">
        <v>219</v>
      </c>
    </row>
    <row r="47" spans="1:12" x14ac:dyDescent="0.25">
      <c r="A47" s="6">
        <v>4812</v>
      </c>
      <c r="B47" s="6" t="s">
        <v>19</v>
      </c>
      <c r="C47" s="5">
        <v>42124.770833333336</v>
      </c>
      <c r="D47" s="5">
        <v>42124.919444444444</v>
      </c>
      <c r="E47" s="6" t="s">
        <v>34</v>
      </c>
      <c r="F47" s="6" t="s">
        <v>21</v>
      </c>
      <c r="G47" s="6">
        <v>71905</v>
      </c>
      <c r="H47" s="6">
        <v>71932</v>
      </c>
      <c r="I47" s="6">
        <v>27</v>
      </c>
      <c r="J47" s="6" t="s">
        <v>22</v>
      </c>
      <c r="K47" s="6" t="s">
        <v>45</v>
      </c>
      <c r="L47" s="29" t="s">
        <v>218</v>
      </c>
    </row>
    <row r="48" spans="1:12" x14ac:dyDescent="0.25">
      <c r="I48" s="6">
        <f>SUM(I5:I47)</f>
        <v>792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/>
  </sheetViews>
  <sheetFormatPr baseColWidth="10" defaultRowHeight="15" x14ac:dyDescent="0.25"/>
  <cols>
    <col min="3" max="3" width="13" bestFit="1" customWidth="1"/>
    <col min="4" max="4" width="13.28515625" customWidth="1"/>
    <col min="5" max="5" width="12.5703125" bestFit="1" customWidth="1"/>
    <col min="10" max="10" width="16.7109375" bestFit="1" customWidth="1"/>
    <col min="11" max="11" width="24.7109375" bestFit="1" customWidth="1"/>
  </cols>
  <sheetData>
    <row r="1" spans="1:12" x14ac:dyDescent="0.25">
      <c r="A1" s="10"/>
      <c r="B1" s="10"/>
      <c r="C1" s="10"/>
      <c r="D1" s="12" t="s">
        <v>2</v>
      </c>
      <c r="E1" s="10"/>
      <c r="F1" s="10"/>
      <c r="G1" s="10"/>
    </row>
    <row r="3" spans="1:12" x14ac:dyDescent="0.25">
      <c r="A3" s="10"/>
      <c r="B3" s="11" t="s">
        <v>1</v>
      </c>
      <c r="C3" s="10"/>
      <c r="D3" s="10"/>
      <c r="E3" s="10"/>
      <c r="F3" s="10"/>
      <c r="G3" s="10"/>
    </row>
    <row r="4" spans="1:12" x14ac:dyDescent="0.25">
      <c r="A4" s="1" t="s">
        <v>8</v>
      </c>
      <c r="B4" s="1" t="s">
        <v>9</v>
      </c>
      <c r="C4" s="1" t="s">
        <v>10</v>
      </c>
      <c r="D4" s="1" t="s">
        <v>11</v>
      </c>
      <c r="E4" s="1" t="s">
        <v>12</v>
      </c>
      <c r="F4" s="1" t="s">
        <v>13</v>
      </c>
      <c r="G4" s="1" t="s">
        <v>14</v>
      </c>
      <c r="H4" s="1" t="s">
        <v>15</v>
      </c>
      <c r="I4" s="1" t="s">
        <v>16</v>
      </c>
      <c r="J4" s="1" t="s">
        <v>17</v>
      </c>
      <c r="K4" s="1" t="s">
        <v>18</v>
      </c>
      <c r="L4" s="30" t="s">
        <v>217</v>
      </c>
    </row>
    <row r="5" spans="1:12" x14ac:dyDescent="0.25">
      <c r="A5" s="6">
        <v>4640</v>
      </c>
      <c r="B5" s="6" t="s">
        <v>46</v>
      </c>
      <c r="C5" s="5">
        <v>42105.265972222223</v>
      </c>
      <c r="D5" s="5">
        <v>42150.5625</v>
      </c>
      <c r="E5" s="6" t="s">
        <v>47</v>
      </c>
      <c r="F5" s="6" t="s">
        <v>48</v>
      </c>
      <c r="G5" s="6">
        <v>156634</v>
      </c>
      <c r="H5" s="6">
        <v>162568</v>
      </c>
      <c r="I5" s="6">
        <v>5934</v>
      </c>
      <c r="J5" s="6" t="s">
        <v>49</v>
      </c>
      <c r="K5" s="6" t="s">
        <v>50</v>
      </c>
      <c r="L5" s="29" t="s">
        <v>220</v>
      </c>
    </row>
    <row r="6" spans="1:12" x14ac:dyDescent="0.25">
      <c r="I6" s="6">
        <f>SUM(I5)</f>
        <v>5934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/>
  </sheetViews>
  <sheetFormatPr baseColWidth="10" defaultRowHeight="15" x14ac:dyDescent="0.25"/>
  <cols>
    <col min="3" max="3" width="13" bestFit="1" customWidth="1"/>
    <col min="4" max="4" width="14" customWidth="1"/>
    <col min="5" max="5" width="15.7109375" bestFit="1" customWidth="1"/>
    <col min="10" max="10" width="58.5703125" bestFit="1" customWidth="1"/>
    <col min="11" max="11" width="12" bestFit="1" customWidth="1"/>
  </cols>
  <sheetData>
    <row r="1" spans="1:12" x14ac:dyDescent="0.25">
      <c r="A1" s="13"/>
      <c r="B1" s="13"/>
      <c r="C1" s="13"/>
      <c r="D1" s="15" t="s">
        <v>3</v>
      </c>
      <c r="E1" s="13"/>
      <c r="F1" s="13"/>
      <c r="G1" s="13"/>
    </row>
    <row r="3" spans="1:12" x14ac:dyDescent="0.25">
      <c r="A3" s="13"/>
      <c r="B3" s="14" t="s">
        <v>1</v>
      </c>
      <c r="C3" s="13"/>
      <c r="D3" s="13"/>
      <c r="E3" s="13"/>
      <c r="F3" s="13"/>
      <c r="G3" s="13"/>
    </row>
    <row r="4" spans="1:12" x14ac:dyDescent="0.25">
      <c r="A4" s="1" t="s">
        <v>8</v>
      </c>
      <c r="B4" s="1" t="s">
        <v>9</v>
      </c>
      <c r="C4" s="1" t="s">
        <v>10</v>
      </c>
      <c r="D4" s="1" t="s">
        <v>11</v>
      </c>
      <c r="E4" s="1" t="s">
        <v>12</v>
      </c>
      <c r="F4" s="1" t="s">
        <v>13</v>
      </c>
      <c r="G4" s="1" t="s">
        <v>14</v>
      </c>
      <c r="H4" s="1" t="s">
        <v>15</v>
      </c>
      <c r="I4" s="1" t="s">
        <v>16</v>
      </c>
      <c r="J4" s="1" t="s">
        <v>17</v>
      </c>
      <c r="K4" s="1" t="s">
        <v>18</v>
      </c>
      <c r="L4" s="30" t="s">
        <v>217</v>
      </c>
    </row>
    <row r="5" spans="1:12" x14ac:dyDescent="0.25">
      <c r="A5" s="6">
        <v>4555</v>
      </c>
      <c r="B5" s="6" t="s">
        <v>51</v>
      </c>
      <c r="C5" s="5">
        <v>42095.310416666667</v>
      </c>
      <c r="D5" s="5">
        <v>42095.875694444447</v>
      </c>
      <c r="E5" s="6" t="s">
        <v>52</v>
      </c>
      <c r="F5" s="6" t="s">
        <v>44</v>
      </c>
      <c r="G5" s="6">
        <v>27773</v>
      </c>
      <c r="H5" s="6">
        <v>27873</v>
      </c>
      <c r="I5" s="6">
        <v>100</v>
      </c>
      <c r="J5" s="6" t="s">
        <v>53</v>
      </c>
      <c r="K5" s="6" t="s">
        <v>54</v>
      </c>
      <c r="L5" s="29" t="s">
        <v>218</v>
      </c>
    </row>
    <row r="6" spans="1:12" x14ac:dyDescent="0.25">
      <c r="A6" s="6">
        <v>4567</v>
      </c>
      <c r="B6" s="6" t="s">
        <v>51</v>
      </c>
      <c r="C6" s="5">
        <v>42098.354166666664</v>
      </c>
      <c r="D6" s="5">
        <v>42098.84375</v>
      </c>
      <c r="E6" s="6" t="s">
        <v>55</v>
      </c>
      <c r="F6" s="6" t="s">
        <v>44</v>
      </c>
      <c r="G6" s="6">
        <v>27873</v>
      </c>
      <c r="H6" s="6">
        <v>28074</v>
      </c>
      <c r="I6" s="6">
        <v>201</v>
      </c>
      <c r="J6" s="6" t="s">
        <v>53</v>
      </c>
      <c r="K6" s="6" t="s">
        <v>54</v>
      </c>
      <c r="L6" s="29" t="s">
        <v>218</v>
      </c>
    </row>
    <row r="7" spans="1:12" x14ac:dyDescent="0.25">
      <c r="A7" s="6">
        <v>4573</v>
      </c>
      <c r="B7" s="6" t="s">
        <v>51</v>
      </c>
      <c r="C7" s="5">
        <v>42100.400694444441</v>
      </c>
      <c r="D7" s="5">
        <v>42100.807638888888</v>
      </c>
      <c r="E7" s="6" t="s">
        <v>55</v>
      </c>
      <c r="F7" s="6" t="s">
        <v>44</v>
      </c>
      <c r="G7" s="6">
        <v>28074</v>
      </c>
      <c r="H7" s="6">
        <v>28133</v>
      </c>
      <c r="I7" s="6">
        <v>59</v>
      </c>
      <c r="J7" s="6" t="s">
        <v>53</v>
      </c>
      <c r="K7" s="6" t="s">
        <v>54</v>
      </c>
      <c r="L7" s="29" t="s">
        <v>218</v>
      </c>
    </row>
    <row r="8" spans="1:12" x14ac:dyDescent="0.25">
      <c r="A8" s="6">
        <v>4583</v>
      </c>
      <c r="B8" s="6" t="s">
        <v>51</v>
      </c>
      <c r="C8" s="5">
        <v>42101.309027777781</v>
      </c>
      <c r="D8" s="5">
        <v>42101.895833333336</v>
      </c>
      <c r="E8" s="6" t="s">
        <v>52</v>
      </c>
      <c r="F8" s="6" t="s">
        <v>44</v>
      </c>
      <c r="G8" s="6">
        <v>28133</v>
      </c>
      <c r="H8" s="6">
        <v>28183</v>
      </c>
      <c r="I8" s="6">
        <v>50</v>
      </c>
      <c r="J8" s="6" t="s">
        <v>53</v>
      </c>
      <c r="K8" s="6" t="s">
        <v>54</v>
      </c>
      <c r="L8" s="29" t="s">
        <v>218</v>
      </c>
    </row>
    <row r="9" spans="1:12" x14ac:dyDescent="0.25">
      <c r="A9" s="6">
        <v>4597</v>
      </c>
      <c r="B9" s="6" t="s">
        <v>51</v>
      </c>
      <c r="C9" s="5">
        <v>42102.3</v>
      </c>
      <c r="D9" s="5">
        <v>42102.848611111112</v>
      </c>
      <c r="E9" s="6" t="s">
        <v>55</v>
      </c>
      <c r="F9" s="6" t="s">
        <v>44</v>
      </c>
      <c r="G9" s="6">
        <v>28183</v>
      </c>
      <c r="H9" s="6">
        <v>28248</v>
      </c>
      <c r="I9" s="6">
        <v>65</v>
      </c>
      <c r="J9" s="6" t="s">
        <v>53</v>
      </c>
      <c r="K9" s="6" t="s">
        <v>54</v>
      </c>
      <c r="L9" s="29" t="s">
        <v>218</v>
      </c>
    </row>
    <row r="10" spans="1:12" x14ac:dyDescent="0.25">
      <c r="A10" s="6">
        <v>4612</v>
      </c>
      <c r="B10" s="6" t="s">
        <v>51</v>
      </c>
      <c r="C10" s="5">
        <v>42103.315972222219</v>
      </c>
      <c r="D10" s="5">
        <v>42103.931944444441</v>
      </c>
      <c r="E10" s="6" t="s">
        <v>52</v>
      </c>
      <c r="F10" s="6" t="s">
        <v>44</v>
      </c>
      <c r="G10" s="6">
        <v>28248</v>
      </c>
      <c r="H10" s="6">
        <v>28314</v>
      </c>
      <c r="I10" s="6">
        <v>66</v>
      </c>
      <c r="J10" s="6" t="s">
        <v>53</v>
      </c>
      <c r="K10" s="6" t="s">
        <v>54</v>
      </c>
      <c r="L10" s="29" t="s">
        <v>218</v>
      </c>
    </row>
    <row r="11" spans="1:12" x14ac:dyDescent="0.25">
      <c r="A11" s="6">
        <v>4626</v>
      </c>
      <c r="B11" s="6" t="s">
        <v>51</v>
      </c>
      <c r="C11" s="5">
        <v>42104.302777777775</v>
      </c>
      <c r="D11" s="5">
        <v>42104.899305555555</v>
      </c>
      <c r="E11" s="6" t="s">
        <v>55</v>
      </c>
      <c r="F11" s="6" t="s">
        <v>44</v>
      </c>
      <c r="G11" s="6">
        <v>28314</v>
      </c>
      <c r="H11" s="6">
        <v>28390</v>
      </c>
      <c r="I11" s="6">
        <v>76</v>
      </c>
      <c r="J11" s="6" t="s">
        <v>53</v>
      </c>
      <c r="K11" s="6" t="s">
        <v>54</v>
      </c>
      <c r="L11" s="29" t="s">
        <v>218</v>
      </c>
    </row>
    <row r="12" spans="1:12" x14ac:dyDescent="0.25">
      <c r="A12" s="6">
        <v>4642</v>
      </c>
      <c r="B12" s="6" t="s">
        <v>51</v>
      </c>
      <c r="C12" s="5">
        <v>42105.316666666666</v>
      </c>
      <c r="D12" s="5">
        <v>42105.909722222219</v>
      </c>
      <c r="E12" s="6" t="s">
        <v>52</v>
      </c>
      <c r="F12" s="6" t="s">
        <v>44</v>
      </c>
      <c r="G12" s="6">
        <v>28390</v>
      </c>
      <c r="H12" s="6">
        <v>28481</v>
      </c>
      <c r="I12" s="6">
        <v>91</v>
      </c>
      <c r="J12" s="6" t="s">
        <v>53</v>
      </c>
      <c r="K12" s="6" t="s">
        <v>54</v>
      </c>
      <c r="L12" s="29" t="s">
        <v>218</v>
      </c>
    </row>
    <row r="13" spans="1:12" x14ac:dyDescent="0.25">
      <c r="A13" s="6">
        <v>4645</v>
      </c>
      <c r="B13" s="6" t="s">
        <v>51</v>
      </c>
      <c r="C13" s="5">
        <v>42107.307638888888</v>
      </c>
      <c r="D13" s="5">
        <v>42107.908333333333</v>
      </c>
      <c r="E13" s="6" t="s">
        <v>52</v>
      </c>
      <c r="F13" s="6" t="s">
        <v>44</v>
      </c>
      <c r="G13" s="6">
        <v>28481</v>
      </c>
      <c r="H13" s="6">
        <v>28540</v>
      </c>
      <c r="I13" s="6">
        <v>59</v>
      </c>
      <c r="J13" s="6" t="s">
        <v>53</v>
      </c>
      <c r="K13" s="6" t="s">
        <v>54</v>
      </c>
      <c r="L13" s="29" t="s">
        <v>218</v>
      </c>
    </row>
    <row r="14" spans="1:12" x14ac:dyDescent="0.25">
      <c r="A14" s="6">
        <v>4659</v>
      </c>
      <c r="B14" s="6" t="s">
        <v>51</v>
      </c>
      <c r="C14" s="5">
        <v>42108.302083333336</v>
      </c>
      <c r="D14" s="5">
        <v>42108.89166666667</v>
      </c>
      <c r="E14" s="6" t="s">
        <v>55</v>
      </c>
      <c r="F14" s="6" t="s">
        <v>44</v>
      </c>
      <c r="G14" s="6">
        <v>28540</v>
      </c>
      <c r="H14" s="6">
        <v>28639</v>
      </c>
      <c r="I14" s="6">
        <v>99</v>
      </c>
      <c r="J14" s="6" t="s">
        <v>53</v>
      </c>
      <c r="K14" s="6" t="s">
        <v>54</v>
      </c>
      <c r="L14" s="29" t="s">
        <v>218</v>
      </c>
    </row>
    <row r="15" spans="1:12" x14ac:dyDescent="0.25">
      <c r="A15" s="6">
        <v>4669</v>
      </c>
      <c r="B15" s="6" t="s">
        <v>51</v>
      </c>
      <c r="C15" s="5">
        <v>42109.277777777781</v>
      </c>
      <c r="D15" s="5">
        <v>42110.261111111111</v>
      </c>
      <c r="E15" s="6" t="s">
        <v>52</v>
      </c>
      <c r="F15" s="6" t="s">
        <v>44</v>
      </c>
      <c r="G15" s="6">
        <v>28639</v>
      </c>
      <c r="H15" s="6">
        <v>28792</v>
      </c>
      <c r="I15" s="6">
        <v>153</v>
      </c>
      <c r="J15" s="6" t="s">
        <v>53</v>
      </c>
      <c r="K15" s="6" t="s">
        <v>54</v>
      </c>
      <c r="L15" s="29" t="s">
        <v>218</v>
      </c>
    </row>
    <row r="16" spans="1:12" x14ac:dyDescent="0.25">
      <c r="A16" s="6">
        <v>4678</v>
      </c>
      <c r="B16" s="6" t="s">
        <v>51</v>
      </c>
      <c r="C16" s="5">
        <v>42110.383333333331</v>
      </c>
      <c r="D16" s="5">
        <v>42110.625</v>
      </c>
      <c r="E16" s="6" t="s">
        <v>55</v>
      </c>
      <c r="F16" s="6" t="s">
        <v>44</v>
      </c>
      <c r="G16" s="6">
        <v>28792</v>
      </c>
      <c r="H16" s="6">
        <v>28851</v>
      </c>
      <c r="I16" s="6">
        <v>59</v>
      </c>
      <c r="J16" s="6" t="s">
        <v>53</v>
      </c>
      <c r="K16" s="6" t="s">
        <v>54</v>
      </c>
      <c r="L16" s="29" t="s">
        <v>218</v>
      </c>
    </row>
    <row r="17" spans="1:12" x14ac:dyDescent="0.25">
      <c r="A17" s="6">
        <v>4686</v>
      </c>
      <c r="B17" s="6" t="s">
        <v>51</v>
      </c>
      <c r="C17" s="5">
        <v>42111.315972222219</v>
      </c>
      <c r="D17" s="5">
        <v>42111.895833333336</v>
      </c>
      <c r="E17" s="6" t="s">
        <v>52</v>
      </c>
      <c r="F17" s="6" t="s">
        <v>44</v>
      </c>
      <c r="G17" s="6">
        <v>28851</v>
      </c>
      <c r="H17" s="6">
        <v>28943</v>
      </c>
      <c r="I17" s="6">
        <v>92</v>
      </c>
      <c r="J17" s="6" t="s">
        <v>53</v>
      </c>
      <c r="K17" s="6" t="s">
        <v>54</v>
      </c>
      <c r="L17" s="29" t="s">
        <v>218</v>
      </c>
    </row>
    <row r="18" spans="1:12" x14ac:dyDescent="0.25">
      <c r="A18" s="6">
        <v>4698</v>
      </c>
      <c r="B18" s="6" t="s">
        <v>51</v>
      </c>
      <c r="C18" s="5">
        <v>42112.328472222223</v>
      </c>
      <c r="D18" s="5">
        <v>42112.845833333333</v>
      </c>
      <c r="E18" s="6" t="s">
        <v>55</v>
      </c>
      <c r="F18" s="6" t="s">
        <v>44</v>
      </c>
      <c r="G18" s="6">
        <v>28943</v>
      </c>
      <c r="H18" s="6">
        <v>29011</v>
      </c>
      <c r="I18" s="6">
        <v>68</v>
      </c>
      <c r="J18" s="6" t="s">
        <v>53</v>
      </c>
      <c r="K18" s="6" t="s">
        <v>54</v>
      </c>
      <c r="L18" s="29" t="s">
        <v>218</v>
      </c>
    </row>
    <row r="19" spans="1:12" x14ac:dyDescent="0.25">
      <c r="A19" s="6">
        <v>4701</v>
      </c>
      <c r="B19" s="6" t="s">
        <v>51</v>
      </c>
      <c r="C19" s="5">
        <v>42114.323611111111</v>
      </c>
      <c r="D19" s="5">
        <v>42114.870833333334</v>
      </c>
      <c r="E19" s="6" t="s">
        <v>55</v>
      </c>
      <c r="F19" s="6" t="s">
        <v>44</v>
      </c>
      <c r="G19" s="6">
        <v>29011</v>
      </c>
      <c r="H19" s="6">
        <v>29050</v>
      </c>
      <c r="I19" s="6">
        <v>39</v>
      </c>
      <c r="J19" s="6" t="s">
        <v>53</v>
      </c>
      <c r="K19" s="6" t="s">
        <v>54</v>
      </c>
      <c r="L19" s="29" t="s">
        <v>218</v>
      </c>
    </row>
    <row r="20" spans="1:12" x14ac:dyDescent="0.25">
      <c r="A20" s="6">
        <v>4712</v>
      </c>
      <c r="B20" s="6" t="s">
        <v>51</v>
      </c>
      <c r="C20" s="5">
        <v>42115.366666666669</v>
      </c>
      <c r="D20" s="5">
        <v>42115.430555555555</v>
      </c>
      <c r="E20" s="6" t="s">
        <v>52</v>
      </c>
      <c r="F20" s="6" t="s">
        <v>21</v>
      </c>
      <c r="G20" s="6">
        <v>29050</v>
      </c>
      <c r="H20" s="6">
        <v>29066</v>
      </c>
      <c r="I20" s="6">
        <v>16</v>
      </c>
      <c r="J20" s="6" t="s">
        <v>56</v>
      </c>
      <c r="K20" s="6" t="s">
        <v>28</v>
      </c>
      <c r="L20" s="29" t="s">
        <v>218</v>
      </c>
    </row>
    <row r="21" spans="1:12" x14ac:dyDescent="0.25">
      <c r="A21" s="6">
        <v>4727</v>
      </c>
      <c r="B21" s="6" t="s">
        <v>51</v>
      </c>
      <c r="C21" s="5">
        <v>42116.381944444445</v>
      </c>
      <c r="D21" s="5">
        <v>42116.725694444445</v>
      </c>
      <c r="E21" s="6" t="s">
        <v>55</v>
      </c>
      <c r="F21" s="6" t="s">
        <v>44</v>
      </c>
      <c r="G21" s="6">
        <v>29066</v>
      </c>
      <c r="H21" s="6">
        <v>29127</v>
      </c>
      <c r="I21" s="6">
        <v>61</v>
      </c>
      <c r="J21" s="6" t="s">
        <v>28</v>
      </c>
      <c r="K21" s="6" t="s">
        <v>28</v>
      </c>
      <c r="L21" s="29" t="s">
        <v>218</v>
      </c>
    </row>
    <row r="22" spans="1:12" x14ac:dyDescent="0.25">
      <c r="A22" s="6">
        <v>4737</v>
      </c>
      <c r="B22" s="6" t="s">
        <v>51</v>
      </c>
      <c r="C22" s="5">
        <v>42117.319444444445</v>
      </c>
      <c r="D22" s="5">
        <v>42117.847222222219</v>
      </c>
      <c r="E22" s="6" t="s">
        <v>52</v>
      </c>
      <c r="F22" s="6" t="s">
        <v>44</v>
      </c>
      <c r="G22" s="6">
        <v>29127</v>
      </c>
      <c r="H22" s="6">
        <v>29223</v>
      </c>
      <c r="I22" s="6">
        <v>96</v>
      </c>
      <c r="J22" s="6" t="s">
        <v>53</v>
      </c>
      <c r="K22" s="6" t="s">
        <v>54</v>
      </c>
      <c r="L22" s="29" t="s">
        <v>218</v>
      </c>
    </row>
    <row r="23" spans="1:12" x14ac:dyDescent="0.25">
      <c r="A23" s="6">
        <v>4759</v>
      </c>
      <c r="B23" s="6" t="s">
        <v>51</v>
      </c>
      <c r="C23" s="5">
        <v>42118.572222222225</v>
      </c>
      <c r="D23" s="5">
        <v>42118.729166666664</v>
      </c>
      <c r="E23" s="6" t="s">
        <v>55</v>
      </c>
      <c r="F23" s="6" t="s">
        <v>44</v>
      </c>
      <c r="G23" s="6">
        <v>29223</v>
      </c>
      <c r="H23" s="6">
        <v>29253</v>
      </c>
      <c r="I23" s="6">
        <v>30</v>
      </c>
      <c r="J23" s="6" t="s">
        <v>53</v>
      </c>
      <c r="K23" s="6" t="s">
        <v>54</v>
      </c>
      <c r="L23" s="29" t="s">
        <v>218</v>
      </c>
    </row>
    <row r="24" spans="1:12" x14ac:dyDescent="0.25">
      <c r="A24" s="6">
        <v>4761</v>
      </c>
      <c r="B24" s="6" t="s">
        <v>51</v>
      </c>
      <c r="C24" s="5">
        <v>42119.510416666664</v>
      </c>
      <c r="D24" s="5">
        <v>42119.006944444445</v>
      </c>
      <c r="E24" s="6" t="s">
        <v>52</v>
      </c>
      <c r="F24" s="6" t="s">
        <v>44</v>
      </c>
      <c r="G24" s="6">
        <v>29253</v>
      </c>
      <c r="H24" s="6">
        <v>29313</v>
      </c>
      <c r="I24" s="6">
        <v>60</v>
      </c>
      <c r="J24" s="6" t="s">
        <v>53</v>
      </c>
      <c r="K24" s="6" t="s">
        <v>54</v>
      </c>
      <c r="L24" s="29" t="s">
        <v>218</v>
      </c>
    </row>
    <row r="25" spans="1:12" x14ac:dyDescent="0.25">
      <c r="A25" s="6">
        <v>4767</v>
      </c>
      <c r="B25" s="6" t="s">
        <v>51</v>
      </c>
      <c r="C25" s="5">
        <v>42121.384722222225</v>
      </c>
      <c r="D25" s="5">
        <v>42121.873611111114</v>
      </c>
      <c r="E25" s="6" t="s">
        <v>52</v>
      </c>
      <c r="F25" s="6" t="s">
        <v>44</v>
      </c>
      <c r="G25" s="6">
        <v>29313</v>
      </c>
      <c r="H25" s="6">
        <v>29407</v>
      </c>
      <c r="I25" s="6">
        <v>94</v>
      </c>
      <c r="J25" s="6" t="s">
        <v>53</v>
      </c>
      <c r="K25" s="6" t="s">
        <v>54</v>
      </c>
      <c r="L25" s="29" t="s">
        <v>218</v>
      </c>
    </row>
    <row r="26" spans="1:12" x14ac:dyDescent="0.25">
      <c r="A26" s="6">
        <v>4780</v>
      </c>
      <c r="B26" s="6" t="s">
        <v>51</v>
      </c>
      <c r="C26" s="5">
        <v>42122.461805555555</v>
      </c>
      <c r="D26" s="5">
        <v>42122.69027777778</v>
      </c>
      <c r="E26" s="6" t="s">
        <v>55</v>
      </c>
      <c r="F26" s="6" t="s">
        <v>44</v>
      </c>
      <c r="G26" s="6">
        <v>29407</v>
      </c>
      <c r="H26" s="6">
        <v>29452</v>
      </c>
      <c r="I26" s="6">
        <v>45</v>
      </c>
      <c r="J26" s="6" t="s">
        <v>53</v>
      </c>
      <c r="K26" s="6" t="s">
        <v>54</v>
      </c>
      <c r="L26" s="29" t="s">
        <v>218</v>
      </c>
    </row>
    <row r="27" spans="1:12" x14ac:dyDescent="0.25">
      <c r="A27" s="6">
        <v>4784</v>
      </c>
      <c r="B27" s="6" t="s">
        <v>51</v>
      </c>
      <c r="C27" s="5">
        <v>42123.30972222222</v>
      </c>
      <c r="D27" s="5">
        <v>42123.929166666669</v>
      </c>
      <c r="E27" s="6" t="s">
        <v>52</v>
      </c>
      <c r="F27" s="6" t="s">
        <v>44</v>
      </c>
      <c r="G27" s="6">
        <v>29452</v>
      </c>
      <c r="H27" s="6">
        <v>29542</v>
      </c>
      <c r="I27" s="6">
        <v>90</v>
      </c>
      <c r="J27" s="6" t="s">
        <v>53</v>
      </c>
      <c r="K27" s="6" t="s">
        <v>54</v>
      </c>
      <c r="L27" s="29" t="s">
        <v>218</v>
      </c>
    </row>
    <row r="28" spans="1:12" x14ac:dyDescent="0.25">
      <c r="A28" s="6">
        <v>4797</v>
      </c>
      <c r="B28" s="6" t="s">
        <v>51</v>
      </c>
      <c r="C28" s="5">
        <v>42124.300694444442</v>
      </c>
      <c r="D28" s="5">
        <v>42124.945833333331</v>
      </c>
      <c r="E28" s="6" t="s">
        <v>55</v>
      </c>
      <c r="F28" s="6" t="s">
        <v>44</v>
      </c>
      <c r="G28" s="6">
        <v>29542</v>
      </c>
      <c r="H28" s="6">
        <v>29618</v>
      </c>
      <c r="I28" s="6">
        <v>76</v>
      </c>
      <c r="J28" s="6" t="s">
        <v>53</v>
      </c>
      <c r="K28" s="6" t="s">
        <v>54</v>
      </c>
      <c r="L28" s="29" t="s">
        <v>218</v>
      </c>
    </row>
    <row r="29" spans="1:12" x14ac:dyDescent="0.25">
      <c r="I29" s="6">
        <f>SUM(I5:I28)</f>
        <v>1845</v>
      </c>
      <c r="L29" s="3"/>
    </row>
    <row r="30" spans="1:12" x14ac:dyDescent="0.25">
      <c r="L30" s="3"/>
    </row>
    <row r="31" spans="1:12" x14ac:dyDescent="0.25">
      <c r="L31" s="3"/>
    </row>
    <row r="32" spans="1:12" x14ac:dyDescent="0.25">
      <c r="L32" s="3"/>
    </row>
    <row r="33" spans="12:12" x14ac:dyDescent="0.25">
      <c r="L33" s="3"/>
    </row>
    <row r="34" spans="12:12" x14ac:dyDescent="0.25">
      <c r="L34" s="3"/>
    </row>
    <row r="35" spans="12:12" x14ac:dyDescent="0.25">
      <c r="L35" s="3"/>
    </row>
    <row r="36" spans="12:12" x14ac:dyDescent="0.25">
      <c r="L36" s="3"/>
    </row>
    <row r="37" spans="12:12" x14ac:dyDescent="0.25">
      <c r="L37" s="3"/>
    </row>
    <row r="38" spans="12:12" x14ac:dyDescent="0.25">
      <c r="L38" s="3"/>
    </row>
    <row r="39" spans="12:12" x14ac:dyDescent="0.25">
      <c r="L39" s="3"/>
    </row>
    <row r="40" spans="12:12" x14ac:dyDescent="0.25">
      <c r="L40" s="3"/>
    </row>
    <row r="41" spans="12:12" x14ac:dyDescent="0.25">
      <c r="L41" s="3"/>
    </row>
    <row r="42" spans="12:12" x14ac:dyDescent="0.25">
      <c r="L42" s="3"/>
    </row>
    <row r="43" spans="12:12" x14ac:dyDescent="0.25">
      <c r="L43" s="3"/>
    </row>
    <row r="44" spans="12:12" x14ac:dyDescent="0.25">
      <c r="L44" s="3"/>
    </row>
    <row r="45" spans="12:12" x14ac:dyDescent="0.25">
      <c r="L45" s="3"/>
    </row>
    <row r="46" spans="12:12" x14ac:dyDescent="0.25">
      <c r="L46" s="3"/>
    </row>
    <row r="47" spans="12:12" x14ac:dyDescent="0.25">
      <c r="L47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workbookViewId="0"/>
  </sheetViews>
  <sheetFormatPr baseColWidth="10" defaultRowHeight="15" x14ac:dyDescent="0.25"/>
  <cols>
    <col min="1" max="1" width="10.140625" bestFit="1" customWidth="1"/>
    <col min="2" max="2" width="9.5703125" customWidth="1"/>
    <col min="3" max="3" width="13" bestFit="1" customWidth="1"/>
    <col min="4" max="4" width="13.140625" customWidth="1"/>
    <col min="5" max="5" width="16.5703125" bestFit="1" customWidth="1"/>
    <col min="6" max="6" width="5" bestFit="1" customWidth="1"/>
    <col min="7" max="7" width="9.7109375" bestFit="1" customWidth="1"/>
    <col min="8" max="8" width="8.7109375" bestFit="1" customWidth="1"/>
    <col min="9" max="9" width="9.140625" bestFit="1" customWidth="1"/>
    <col min="10" max="10" width="49.85546875" bestFit="1" customWidth="1"/>
    <col min="11" max="11" width="39.42578125" bestFit="1" customWidth="1"/>
  </cols>
  <sheetData>
    <row r="1" spans="1:12" x14ac:dyDescent="0.25">
      <c r="A1" s="16"/>
      <c r="B1" s="16"/>
      <c r="C1" s="16"/>
      <c r="D1" s="18" t="s">
        <v>4</v>
      </c>
      <c r="E1" s="16"/>
      <c r="F1" s="16"/>
      <c r="G1" s="16"/>
    </row>
    <row r="3" spans="1:12" x14ac:dyDescent="0.25">
      <c r="A3" s="16"/>
      <c r="B3" s="17" t="s">
        <v>1</v>
      </c>
      <c r="C3" s="16"/>
      <c r="D3" s="16"/>
      <c r="E3" s="16"/>
      <c r="F3" s="16"/>
      <c r="G3" s="16"/>
    </row>
    <row r="4" spans="1:12" x14ac:dyDescent="0.25">
      <c r="A4" s="1" t="s">
        <v>8</v>
      </c>
      <c r="B4" s="1" t="s">
        <v>9</v>
      </c>
      <c r="C4" s="1" t="s">
        <v>10</v>
      </c>
      <c r="D4" s="1" t="s">
        <v>11</v>
      </c>
      <c r="E4" s="1" t="s">
        <v>12</v>
      </c>
      <c r="F4" s="1" t="s">
        <v>13</v>
      </c>
      <c r="G4" s="1" t="s">
        <v>14</v>
      </c>
      <c r="H4" s="1" t="s">
        <v>15</v>
      </c>
      <c r="I4" s="1" t="s">
        <v>16</v>
      </c>
      <c r="J4" s="1" t="s">
        <v>17</v>
      </c>
      <c r="K4" s="1" t="s">
        <v>18</v>
      </c>
      <c r="L4" s="30" t="s">
        <v>217</v>
      </c>
    </row>
    <row r="5" spans="1:12" x14ac:dyDescent="0.25">
      <c r="A5" s="6">
        <v>4557</v>
      </c>
      <c r="B5" s="6" t="s">
        <v>57</v>
      </c>
      <c r="C5" s="5">
        <v>42095.386111111111</v>
      </c>
      <c r="D5" s="5">
        <v>42095.517361111109</v>
      </c>
      <c r="E5" s="6" t="s">
        <v>43</v>
      </c>
      <c r="F5" s="6" t="s">
        <v>58</v>
      </c>
      <c r="G5" s="6">
        <v>117902</v>
      </c>
      <c r="H5" s="6">
        <v>117998</v>
      </c>
      <c r="I5" s="6">
        <v>96</v>
      </c>
      <c r="J5" s="2" t="s">
        <v>59</v>
      </c>
      <c r="K5" s="2" t="s">
        <v>60</v>
      </c>
      <c r="L5" s="29" t="s">
        <v>218</v>
      </c>
    </row>
    <row r="6" spans="1:12" x14ac:dyDescent="0.25">
      <c r="A6" s="6">
        <v>4565</v>
      </c>
      <c r="B6" s="6" t="s">
        <v>57</v>
      </c>
      <c r="C6" s="5">
        <v>42095.788194444445</v>
      </c>
      <c r="D6" s="5">
        <v>42095.821527777778</v>
      </c>
      <c r="E6" s="6" t="s">
        <v>43</v>
      </c>
      <c r="F6" s="6" t="s">
        <v>61</v>
      </c>
      <c r="G6" s="6">
        <v>117998</v>
      </c>
      <c r="H6" s="6">
        <v>118012</v>
      </c>
      <c r="I6" s="6">
        <v>14</v>
      </c>
      <c r="J6" s="2" t="s">
        <v>28</v>
      </c>
      <c r="K6" s="2" t="s">
        <v>23</v>
      </c>
      <c r="L6" s="29" t="s">
        <v>218</v>
      </c>
    </row>
    <row r="7" spans="1:12" x14ac:dyDescent="0.25">
      <c r="A7" s="6">
        <v>4577</v>
      </c>
      <c r="B7" s="6" t="s">
        <v>57</v>
      </c>
      <c r="C7" s="5">
        <v>42100.583333333336</v>
      </c>
      <c r="D7" s="5">
        <v>42100.711805555555</v>
      </c>
      <c r="E7" s="6" t="s">
        <v>43</v>
      </c>
      <c r="F7" s="6" t="s">
        <v>39</v>
      </c>
      <c r="G7" s="6">
        <v>118012</v>
      </c>
      <c r="H7" s="6">
        <v>118100</v>
      </c>
      <c r="I7" s="6">
        <v>88</v>
      </c>
      <c r="J7" s="2" t="s">
        <v>62</v>
      </c>
      <c r="K7" s="2" t="s">
        <v>63</v>
      </c>
      <c r="L7" s="29" t="s">
        <v>218</v>
      </c>
    </row>
    <row r="8" spans="1:12" x14ac:dyDescent="0.25">
      <c r="A8" s="6">
        <v>4579</v>
      </c>
      <c r="B8" s="6" t="s">
        <v>57</v>
      </c>
      <c r="C8" s="5">
        <v>42100.624305555553</v>
      </c>
      <c r="D8" s="5">
        <v>42100.75</v>
      </c>
      <c r="E8" s="6" t="s">
        <v>43</v>
      </c>
      <c r="F8" s="6" t="s">
        <v>39</v>
      </c>
      <c r="G8" s="6">
        <v>118100</v>
      </c>
      <c r="H8" s="6">
        <v>118136</v>
      </c>
      <c r="I8" s="6">
        <v>36</v>
      </c>
      <c r="J8" s="2" t="s">
        <v>64</v>
      </c>
      <c r="K8" s="2" t="s">
        <v>65</v>
      </c>
      <c r="L8" s="29" t="s">
        <v>218</v>
      </c>
    </row>
    <row r="9" spans="1:12" x14ac:dyDescent="0.25">
      <c r="A9" s="6">
        <v>4587</v>
      </c>
      <c r="B9" s="6" t="s">
        <v>57</v>
      </c>
      <c r="C9" s="5">
        <v>42101.470138888886</v>
      </c>
      <c r="D9" s="5">
        <v>42101.527777777781</v>
      </c>
      <c r="E9" s="6" t="s">
        <v>43</v>
      </c>
      <c r="F9" s="6" t="s">
        <v>66</v>
      </c>
      <c r="G9" s="6">
        <v>118136</v>
      </c>
      <c r="H9" s="6">
        <v>118181</v>
      </c>
      <c r="I9" s="6">
        <v>45</v>
      </c>
      <c r="J9" s="2" t="s">
        <v>67</v>
      </c>
      <c r="K9" s="2" t="s">
        <v>68</v>
      </c>
      <c r="L9" s="29" t="s">
        <v>218</v>
      </c>
    </row>
    <row r="10" spans="1:12" x14ac:dyDescent="0.25">
      <c r="A10" s="6">
        <v>4589</v>
      </c>
      <c r="B10" s="6" t="s">
        <v>57</v>
      </c>
      <c r="C10" s="5">
        <v>42101.625</v>
      </c>
      <c r="D10" s="5">
        <v>42101.743055555555</v>
      </c>
      <c r="E10" s="6" t="s">
        <v>43</v>
      </c>
      <c r="F10" s="6" t="s">
        <v>35</v>
      </c>
      <c r="G10" s="6">
        <v>118181</v>
      </c>
      <c r="H10" s="6">
        <v>118215</v>
      </c>
      <c r="I10" s="6">
        <v>34</v>
      </c>
      <c r="J10" s="2" t="s">
        <v>69</v>
      </c>
      <c r="K10" s="2" t="s">
        <v>68</v>
      </c>
      <c r="L10" s="29" t="s">
        <v>218</v>
      </c>
    </row>
    <row r="11" spans="1:12" x14ac:dyDescent="0.25">
      <c r="A11" s="6">
        <v>4596</v>
      </c>
      <c r="B11" s="6" t="s">
        <v>57</v>
      </c>
      <c r="C11" s="5">
        <v>42101.706944444442</v>
      </c>
      <c r="D11" s="5">
        <v>42101.75</v>
      </c>
      <c r="E11" s="6" t="s">
        <v>43</v>
      </c>
      <c r="F11" s="6" t="s">
        <v>70</v>
      </c>
      <c r="G11" s="6">
        <v>118215</v>
      </c>
      <c r="H11" s="6">
        <v>118232</v>
      </c>
      <c r="I11" s="6">
        <v>17</v>
      </c>
      <c r="J11" s="2" t="s">
        <v>28</v>
      </c>
      <c r="K11" s="2" t="s">
        <v>26</v>
      </c>
      <c r="L11" s="29" t="s">
        <v>218</v>
      </c>
    </row>
    <row r="12" spans="1:12" x14ac:dyDescent="0.25">
      <c r="A12" s="6">
        <v>4600</v>
      </c>
      <c r="B12" s="6" t="s">
        <v>57</v>
      </c>
      <c r="C12" s="5">
        <v>42102.38958333333</v>
      </c>
      <c r="D12" s="5">
        <v>42102.395833333336</v>
      </c>
      <c r="E12" s="6" t="s">
        <v>43</v>
      </c>
      <c r="F12" s="6" t="s">
        <v>35</v>
      </c>
      <c r="G12" s="6">
        <v>118232</v>
      </c>
      <c r="H12" s="6">
        <v>118233</v>
      </c>
      <c r="I12" s="6">
        <v>1</v>
      </c>
      <c r="J12" s="2" t="s">
        <v>28</v>
      </c>
      <c r="K12" s="2" t="s">
        <v>42</v>
      </c>
      <c r="L12" s="29" t="s">
        <v>219</v>
      </c>
    </row>
    <row r="13" spans="1:12" x14ac:dyDescent="0.25">
      <c r="A13" s="6">
        <v>4602</v>
      </c>
      <c r="B13" s="6" t="s">
        <v>57</v>
      </c>
      <c r="C13" s="5">
        <v>42102.404861111114</v>
      </c>
      <c r="D13" s="5">
        <v>42102.589583333334</v>
      </c>
      <c r="E13" s="6" t="s">
        <v>43</v>
      </c>
      <c r="F13" s="6" t="s">
        <v>39</v>
      </c>
      <c r="G13" s="6">
        <v>118233</v>
      </c>
      <c r="H13" s="6">
        <v>118297</v>
      </c>
      <c r="I13" s="6">
        <v>64</v>
      </c>
      <c r="J13" s="2" t="s">
        <v>40</v>
      </c>
      <c r="K13" s="2" t="s">
        <v>71</v>
      </c>
      <c r="L13" s="29" t="s">
        <v>218</v>
      </c>
    </row>
    <row r="14" spans="1:12" x14ac:dyDescent="0.25">
      <c r="A14" s="6">
        <v>4609</v>
      </c>
      <c r="B14" s="6" t="s">
        <v>57</v>
      </c>
      <c r="C14" s="5">
        <v>42102.631944444445</v>
      </c>
      <c r="D14" s="5">
        <v>42102.71875</v>
      </c>
      <c r="E14" s="6" t="s">
        <v>43</v>
      </c>
      <c r="F14" s="6" t="s">
        <v>39</v>
      </c>
      <c r="G14" s="6">
        <v>118297</v>
      </c>
      <c r="H14" s="6">
        <v>118325</v>
      </c>
      <c r="I14" s="6">
        <v>28</v>
      </c>
      <c r="J14" s="2" t="s">
        <v>72</v>
      </c>
      <c r="K14" s="2" t="s">
        <v>73</v>
      </c>
      <c r="L14" s="29" t="s">
        <v>219</v>
      </c>
    </row>
    <row r="15" spans="1:12" x14ac:dyDescent="0.25">
      <c r="A15" s="6">
        <v>4615</v>
      </c>
      <c r="B15" s="6" t="s">
        <v>57</v>
      </c>
      <c r="C15" s="5">
        <v>42103.379166666666</v>
      </c>
      <c r="D15" s="5">
        <v>42103.581250000003</v>
      </c>
      <c r="E15" s="6" t="s">
        <v>43</v>
      </c>
      <c r="F15" s="6" t="s">
        <v>74</v>
      </c>
      <c r="G15" s="6">
        <v>118325</v>
      </c>
      <c r="H15" s="6">
        <v>118365</v>
      </c>
      <c r="I15" s="6">
        <v>40</v>
      </c>
      <c r="J15" s="2" t="s">
        <v>75</v>
      </c>
      <c r="K15" s="2" t="s">
        <v>76</v>
      </c>
      <c r="L15" s="29" t="s">
        <v>218</v>
      </c>
    </row>
    <row r="16" spans="1:12" x14ac:dyDescent="0.25">
      <c r="A16" s="6">
        <v>4624</v>
      </c>
      <c r="B16" s="6" t="s">
        <v>57</v>
      </c>
      <c r="C16" s="5">
        <v>42103.65625</v>
      </c>
      <c r="D16" s="5">
        <v>42103.746527777781</v>
      </c>
      <c r="E16" s="6" t="s">
        <v>43</v>
      </c>
      <c r="F16" s="6" t="s">
        <v>74</v>
      </c>
      <c r="G16" s="6">
        <v>118365</v>
      </c>
      <c r="H16" s="6">
        <v>118395</v>
      </c>
      <c r="I16" s="6">
        <v>30</v>
      </c>
      <c r="J16" s="2" t="s">
        <v>77</v>
      </c>
      <c r="K16" s="2" t="s">
        <v>38</v>
      </c>
      <c r="L16" s="29" t="s">
        <v>218</v>
      </c>
    </row>
    <row r="17" spans="1:12" x14ac:dyDescent="0.25">
      <c r="A17" s="6">
        <v>4631</v>
      </c>
      <c r="B17" s="6" t="s">
        <v>57</v>
      </c>
      <c r="C17" s="5">
        <v>42104.454861111109</v>
      </c>
      <c r="D17" s="5">
        <v>42104.561111111114</v>
      </c>
      <c r="E17" s="6" t="s">
        <v>43</v>
      </c>
      <c r="F17" s="6" t="s">
        <v>61</v>
      </c>
      <c r="G17" s="6">
        <v>118395</v>
      </c>
      <c r="H17" s="6">
        <v>118416</v>
      </c>
      <c r="I17" s="6">
        <v>21</v>
      </c>
      <c r="J17" s="2" t="s">
        <v>67</v>
      </c>
      <c r="K17" s="2" t="s">
        <v>78</v>
      </c>
      <c r="L17" s="29" t="s">
        <v>218</v>
      </c>
    </row>
    <row r="18" spans="1:12" x14ac:dyDescent="0.25">
      <c r="A18" s="6">
        <v>4636</v>
      </c>
      <c r="B18" s="6" t="s">
        <v>57</v>
      </c>
      <c r="C18" s="5">
        <v>42104.634027777778</v>
      </c>
      <c r="D18" s="5">
        <v>42104.743055555555</v>
      </c>
      <c r="E18" s="6" t="s">
        <v>43</v>
      </c>
      <c r="F18" s="6" t="s">
        <v>79</v>
      </c>
      <c r="G18" s="6">
        <v>118416</v>
      </c>
      <c r="H18" s="6">
        <v>118461</v>
      </c>
      <c r="I18" s="6">
        <v>45</v>
      </c>
      <c r="J18" s="2" t="s">
        <v>28</v>
      </c>
      <c r="K18" s="2" t="s">
        <v>80</v>
      </c>
      <c r="L18" s="29" t="s">
        <v>218</v>
      </c>
    </row>
    <row r="19" spans="1:12" x14ac:dyDescent="0.25">
      <c r="A19" s="6">
        <v>4644</v>
      </c>
      <c r="B19" s="6" t="s">
        <v>57</v>
      </c>
      <c r="C19" s="5">
        <v>42105.893750000003</v>
      </c>
      <c r="D19" s="5">
        <v>42105.960416666669</v>
      </c>
      <c r="E19" s="6" t="s">
        <v>20</v>
      </c>
      <c r="F19" s="6" t="s">
        <v>39</v>
      </c>
      <c r="G19" s="6">
        <v>118461</v>
      </c>
      <c r="H19" s="6">
        <v>118509</v>
      </c>
      <c r="I19" s="6">
        <v>48</v>
      </c>
      <c r="J19" s="2" t="s">
        <v>81</v>
      </c>
      <c r="K19" s="2" t="s">
        <v>28</v>
      </c>
      <c r="L19" s="29" t="s">
        <v>218</v>
      </c>
    </row>
    <row r="20" spans="1:12" x14ac:dyDescent="0.25">
      <c r="A20" s="6">
        <v>4649</v>
      </c>
      <c r="B20" s="6" t="s">
        <v>57</v>
      </c>
      <c r="C20" s="5">
        <v>42107.374305555553</v>
      </c>
      <c r="D20" s="5">
        <v>42107.486111111109</v>
      </c>
      <c r="E20" s="6" t="s">
        <v>43</v>
      </c>
      <c r="F20" s="6" t="s">
        <v>79</v>
      </c>
      <c r="G20" s="6">
        <v>118509</v>
      </c>
      <c r="H20" s="6">
        <v>118558</v>
      </c>
      <c r="I20" s="6">
        <v>49</v>
      </c>
      <c r="J20" s="2" t="s">
        <v>82</v>
      </c>
      <c r="K20" s="2" t="s">
        <v>80</v>
      </c>
      <c r="L20" s="29" t="s">
        <v>218</v>
      </c>
    </row>
    <row r="21" spans="1:12" x14ac:dyDescent="0.25">
      <c r="A21" s="6">
        <v>4653</v>
      </c>
      <c r="B21" s="6" t="s">
        <v>57</v>
      </c>
      <c r="C21" s="5">
        <v>42107.513888888891</v>
      </c>
      <c r="D21" s="5">
        <v>42107.549305555556</v>
      </c>
      <c r="E21" s="6" t="s">
        <v>43</v>
      </c>
      <c r="F21" s="6" t="s">
        <v>35</v>
      </c>
      <c r="G21" s="6">
        <v>118558</v>
      </c>
      <c r="H21" s="6">
        <v>118567</v>
      </c>
      <c r="I21" s="6">
        <v>9</v>
      </c>
      <c r="J21" s="2" t="s">
        <v>83</v>
      </c>
      <c r="K21" s="2" t="s">
        <v>84</v>
      </c>
      <c r="L21" s="29" t="s">
        <v>218</v>
      </c>
    </row>
    <row r="22" spans="1:12" x14ac:dyDescent="0.25">
      <c r="A22" s="6">
        <v>4657</v>
      </c>
      <c r="B22" s="6" t="s">
        <v>57</v>
      </c>
      <c r="C22" s="5">
        <v>42107.734722222223</v>
      </c>
      <c r="D22" s="5">
        <v>42107.807638888888</v>
      </c>
      <c r="E22" s="6" t="s">
        <v>43</v>
      </c>
      <c r="F22" s="6" t="s">
        <v>61</v>
      </c>
      <c r="G22" s="6">
        <v>118567</v>
      </c>
      <c r="H22" s="6">
        <v>118588</v>
      </c>
      <c r="I22" s="6">
        <v>21</v>
      </c>
      <c r="J22" s="2" t="s">
        <v>28</v>
      </c>
      <c r="K22" s="2" t="s">
        <v>23</v>
      </c>
      <c r="L22" s="29" t="s">
        <v>218</v>
      </c>
    </row>
    <row r="23" spans="1:12" x14ac:dyDescent="0.25">
      <c r="A23" s="6">
        <v>4661</v>
      </c>
      <c r="B23" s="6" t="s">
        <v>57</v>
      </c>
      <c r="C23" s="5">
        <v>42108.381944444445</v>
      </c>
      <c r="D23" s="5">
        <v>42108.538194444445</v>
      </c>
      <c r="E23" s="6" t="s">
        <v>43</v>
      </c>
      <c r="F23" s="6" t="s">
        <v>74</v>
      </c>
      <c r="G23" s="6">
        <v>118588</v>
      </c>
      <c r="H23" s="6">
        <v>118624</v>
      </c>
      <c r="I23" s="6">
        <v>36</v>
      </c>
      <c r="J23" s="2" t="s">
        <v>85</v>
      </c>
      <c r="K23" s="2" t="s">
        <v>86</v>
      </c>
      <c r="L23" s="29" t="s">
        <v>219</v>
      </c>
    </row>
    <row r="24" spans="1:12" x14ac:dyDescent="0.25">
      <c r="A24" s="6">
        <v>4667</v>
      </c>
      <c r="B24" s="6" t="s">
        <v>57</v>
      </c>
      <c r="C24" s="5">
        <v>42108.625</v>
      </c>
      <c r="D24" s="5">
        <v>42108.715277777781</v>
      </c>
      <c r="E24" s="6" t="s">
        <v>43</v>
      </c>
      <c r="F24" s="6" t="s">
        <v>74</v>
      </c>
      <c r="G24" s="6">
        <v>118624</v>
      </c>
      <c r="H24" s="6">
        <v>118648</v>
      </c>
      <c r="I24" s="6">
        <v>24</v>
      </c>
      <c r="J24" s="2" t="s">
        <v>87</v>
      </c>
      <c r="K24" s="2" t="s">
        <v>88</v>
      </c>
      <c r="L24" s="29" t="s">
        <v>219</v>
      </c>
    </row>
    <row r="25" spans="1:12" x14ac:dyDescent="0.25">
      <c r="A25" s="6">
        <v>4673</v>
      </c>
      <c r="B25" s="6" t="s">
        <v>57</v>
      </c>
      <c r="C25" s="5">
        <v>42109.395833333336</v>
      </c>
      <c r="D25" s="5">
        <v>42109.701388888891</v>
      </c>
      <c r="E25" s="6" t="s">
        <v>43</v>
      </c>
      <c r="F25" s="6" t="s">
        <v>39</v>
      </c>
      <c r="G25" s="6">
        <v>118648</v>
      </c>
      <c r="H25" s="6">
        <v>118736</v>
      </c>
      <c r="I25" s="6">
        <v>88</v>
      </c>
      <c r="J25" s="2" t="s">
        <v>89</v>
      </c>
      <c r="K25" s="2" t="s">
        <v>90</v>
      </c>
      <c r="L25" s="29" t="s">
        <v>218</v>
      </c>
    </row>
    <row r="26" spans="1:12" x14ac:dyDescent="0.25">
      <c r="A26" s="6">
        <v>4681</v>
      </c>
      <c r="B26" s="6" t="s">
        <v>57</v>
      </c>
      <c r="C26" s="5">
        <v>42110.399305555555</v>
      </c>
      <c r="D26" s="5">
        <v>42110.574999999997</v>
      </c>
      <c r="E26" s="6" t="s">
        <v>43</v>
      </c>
      <c r="F26" s="6" t="s">
        <v>91</v>
      </c>
      <c r="G26" s="6">
        <v>118736</v>
      </c>
      <c r="H26" s="6">
        <v>118760</v>
      </c>
      <c r="I26" s="6">
        <v>24</v>
      </c>
      <c r="J26" s="2" t="s">
        <v>92</v>
      </c>
      <c r="K26" s="2" t="s">
        <v>93</v>
      </c>
      <c r="L26" s="29" t="s">
        <v>218</v>
      </c>
    </row>
    <row r="27" spans="1:12" x14ac:dyDescent="0.25">
      <c r="A27" s="6">
        <v>4682</v>
      </c>
      <c r="B27" s="6" t="s">
        <v>57</v>
      </c>
      <c r="C27" s="5">
        <v>42110.614583333336</v>
      </c>
      <c r="D27" s="5">
        <v>42110.741666666669</v>
      </c>
      <c r="E27" s="6" t="s">
        <v>43</v>
      </c>
      <c r="F27" s="6" t="s">
        <v>91</v>
      </c>
      <c r="G27" s="6">
        <v>118760</v>
      </c>
      <c r="H27" s="6">
        <v>118805</v>
      </c>
      <c r="I27" s="6">
        <v>45</v>
      </c>
      <c r="J27" s="2" t="s">
        <v>94</v>
      </c>
      <c r="K27" s="2" t="s">
        <v>95</v>
      </c>
      <c r="L27" s="29" t="s">
        <v>218</v>
      </c>
    </row>
    <row r="28" spans="1:12" x14ac:dyDescent="0.25">
      <c r="A28" s="6">
        <v>4691</v>
      </c>
      <c r="B28" s="6" t="s">
        <v>57</v>
      </c>
      <c r="C28" s="5">
        <v>42111.473611111112</v>
      </c>
      <c r="D28" s="5">
        <v>42111.556944444441</v>
      </c>
      <c r="E28" s="6" t="s">
        <v>43</v>
      </c>
      <c r="F28" s="6" t="s">
        <v>35</v>
      </c>
      <c r="G28" s="6">
        <v>118805</v>
      </c>
      <c r="H28" s="6">
        <v>118833</v>
      </c>
      <c r="I28" s="6">
        <v>28</v>
      </c>
      <c r="J28" s="2" t="s">
        <v>96</v>
      </c>
      <c r="K28" s="2" t="s">
        <v>25</v>
      </c>
      <c r="L28" s="29" t="s">
        <v>218</v>
      </c>
    </row>
    <row r="29" spans="1:12" x14ac:dyDescent="0.25">
      <c r="A29" s="6">
        <v>4694</v>
      </c>
      <c r="B29" s="6" t="s">
        <v>57</v>
      </c>
      <c r="C29" s="5">
        <v>42111.613888888889</v>
      </c>
      <c r="D29" s="5">
        <v>42111.684027777781</v>
      </c>
      <c r="E29" s="6" t="s">
        <v>43</v>
      </c>
      <c r="F29" s="6" t="s">
        <v>61</v>
      </c>
      <c r="G29" s="6">
        <v>118833</v>
      </c>
      <c r="H29" s="6">
        <v>118863</v>
      </c>
      <c r="I29" s="6">
        <v>30</v>
      </c>
      <c r="J29" s="2" t="s">
        <v>23</v>
      </c>
      <c r="K29" s="2" t="s">
        <v>97</v>
      </c>
      <c r="L29" s="29" t="s">
        <v>218</v>
      </c>
    </row>
    <row r="30" spans="1:12" x14ac:dyDescent="0.25">
      <c r="A30" s="6">
        <v>4705</v>
      </c>
      <c r="B30" s="6" t="s">
        <v>57</v>
      </c>
      <c r="C30" s="5">
        <v>42114.416666666664</v>
      </c>
      <c r="D30" s="5">
        <v>42114.51666666667</v>
      </c>
      <c r="E30" s="6" t="s">
        <v>43</v>
      </c>
      <c r="F30" s="6" t="s">
        <v>35</v>
      </c>
      <c r="G30" s="6">
        <v>118863</v>
      </c>
      <c r="H30" s="6">
        <v>118892</v>
      </c>
      <c r="I30" s="6">
        <v>29</v>
      </c>
      <c r="J30" s="2" t="s">
        <v>98</v>
      </c>
      <c r="K30" s="2" t="s">
        <v>25</v>
      </c>
      <c r="L30" s="29" t="s">
        <v>218</v>
      </c>
    </row>
    <row r="31" spans="1:12" x14ac:dyDescent="0.25">
      <c r="A31" s="6">
        <v>4706</v>
      </c>
      <c r="B31" s="6" t="s">
        <v>57</v>
      </c>
      <c r="C31" s="5">
        <v>42114.595138888886</v>
      </c>
      <c r="D31" s="5">
        <v>42114.75</v>
      </c>
      <c r="E31" s="6" t="s">
        <v>43</v>
      </c>
      <c r="F31" s="6" t="s">
        <v>99</v>
      </c>
      <c r="G31" s="6">
        <v>118892</v>
      </c>
      <c r="H31" s="6">
        <v>118935</v>
      </c>
      <c r="I31" s="6">
        <v>43</v>
      </c>
      <c r="J31" s="2" t="s">
        <v>100</v>
      </c>
      <c r="K31" s="2" t="s">
        <v>80</v>
      </c>
      <c r="L31" s="29" t="s">
        <v>218</v>
      </c>
    </row>
    <row r="32" spans="1:12" x14ac:dyDescent="0.25">
      <c r="A32" s="6">
        <v>4716</v>
      </c>
      <c r="B32" s="6" t="s">
        <v>57</v>
      </c>
      <c r="C32" s="5">
        <v>42115.402777777781</v>
      </c>
      <c r="D32" s="5">
        <v>42115.447916666664</v>
      </c>
      <c r="E32" s="6" t="s">
        <v>43</v>
      </c>
      <c r="F32" s="6" t="s">
        <v>101</v>
      </c>
      <c r="G32" s="6">
        <v>118935</v>
      </c>
      <c r="H32" s="6">
        <v>118944</v>
      </c>
      <c r="I32" s="6">
        <v>9</v>
      </c>
      <c r="J32" s="2" t="s">
        <v>102</v>
      </c>
      <c r="K32" s="2" t="s">
        <v>103</v>
      </c>
      <c r="L32" s="29" t="s">
        <v>218</v>
      </c>
    </row>
    <row r="33" spans="1:12" x14ac:dyDescent="0.25">
      <c r="A33" s="6">
        <v>4720</v>
      </c>
      <c r="B33" s="6" t="s">
        <v>57</v>
      </c>
      <c r="C33" s="5">
        <v>42115.456250000003</v>
      </c>
      <c r="D33" s="5">
        <v>42115.513888888891</v>
      </c>
      <c r="E33" s="6" t="s">
        <v>43</v>
      </c>
      <c r="F33" s="6" t="s">
        <v>66</v>
      </c>
      <c r="G33" s="6">
        <v>118944</v>
      </c>
      <c r="H33" s="6">
        <v>118958</v>
      </c>
      <c r="I33" s="6">
        <v>14</v>
      </c>
      <c r="J33" s="2" t="s">
        <v>104</v>
      </c>
      <c r="K33" s="2" t="s">
        <v>25</v>
      </c>
      <c r="L33" s="29" t="s">
        <v>218</v>
      </c>
    </row>
    <row r="34" spans="1:12" x14ac:dyDescent="0.25">
      <c r="A34" s="6">
        <v>4721</v>
      </c>
      <c r="B34" s="6" t="s">
        <v>57</v>
      </c>
      <c r="C34" s="5">
        <v>42115.583333333336</v>
      </c>
      <c r="D34" s="5">
        <v>42115.701388888891</v>
      </c>
      <c r="E34" s="6" t="s">
        <v>43</v>
      </c>
      <c r="F34" s="6" t="s">
        <v>105</v>
      </c>
      <c r="G34" s="6">
        <v>118958</v>
      </c>
      <c r="H34" s="6">
        <v>118977</v>
      </c>
      <c r="I34" s="6">
        <v>19</v>
      </c>
      <c r="J34" s="2" t="s">
        <v>106</v>
      </c>
      <c r="K34" s="2" t="s">
        <v>25</v>
      </c>
      <c r="L34" s="29" t="s">
        <v>218</v>
      </c>
    </row>
    <row r="35" spans="1:12" x14ac:dyDescent="0.25">
      <c r="A35" s="6">
        <v>4726</v>
      </c>
      <c r="B35" s="6" t="s">
        <v>57</v>
      </c>
      <c r="C35" s="5">
        <v>42116.388888888891</v>
      </c>
      <c r="D35" s="5">
        <v>42116.493055555555</v>
      </c>
      <c r="E35" s="6" t="s">
        <v>43</v>
      </c>
      <c r="F35" s="6" t="s">
        <v>39</v>
      </c>
      <c r="G35" s="6">
        <v>118977</v>
      </c>
      <c r="H35" s="6">
        <v>119048</v>
      </c>
      <c r="I35" s="6">
        <v>71</v>
      </c>
      <c r="J35" s="2" t="s">
        <v>107</v>
      </c>
      <c r="K35" s="2" t="s">
        <v>108</v>
      </c>
      <c r="L35" s="29" t="s">
        <v>218</v>
      </c>
    </row>
    <row r="36" spans="1:12" x14ac:dyDescent="0.25">
      <c r="A36" s="6">
        <v>4734</v>
      </c>
      <c r="B36" s="6" t="s">
        <v>57</v>
      </c>
      <c r="C36" s="5">
        <v>42116.607638888891</v>
      </c>
      <c r="D36" s="5">
        <v>42116.708333333336</v>
      </c>
      <c r="E36" s="6" t="s">
        <v>43</v>
      </c>
      <c r="F36" s="6" t="s">
        <v>39</v>
      </c>
      <c r="G36" s="6">
        <v>119048</v>
      </c>
      <c r="H36" s="6">
        <v>119068</v>
      </c>
      <c r="I36" s="6">
        <v>20</v>
      </c>
      <c r="J36" s="2" t="s">
        <v>109</v>
      </c>
      <c r="K36" s="2" t="s">
        <v>25</v>
      </c>
      <c r="L36" s="29" t="s">
        <v>218</v>
      </c>
    </row>
    <row r="37" spans="1:12" x14ac:dyDescent="0.25">
      <c r="A37" s="6">
        <v>4743</v>
      </c>
      <c r="B37" s="6" t="s">
        <v>57</v>
      </c>
      <c r="C37" s="5">
        <v>42117.407638888886</v>
      </c>
      <c r="D37" s="5">
        <v>42117.420138888891</v>
      </c>
      <c r="E37" s="6" t="s">
        <v>43</v>
      </c>
      <c r="F37" s="6" t="s">
        <v>35</v>
      </c>
      <c r="G37" s="6">
        <v>119068</v>
      </c>
      <c r="H37" s="6">
        <v>119091</v>
      </c>
      <c r="I37" s="6">
        <v>23</v>
      </c>
      <c r="J37" s="2" t="s">
        <v>110</v>
      </c>
      <c r="K37" s="2" t="s">
        <v>25</v>
      </c>
      <c r="L37" s="29" t="s">
        <v>218</v>
      </c>
    </row>
    <row r="38" spans="1:12" x14ac:dyDescent="0.25">
      <c r="A38" s="6">
        <v>4744</v>
      </c>
      <c r="B38" s="6" t="s">
        <v>57</v>
      </c>
      <c r="C38" s="5">
        <v>42117.434027777781</v>
      </c>
      <c r="D38" s="5">
        <v>42117.511111111111</v>
      </c>
      <c r="E38" s="6" t="s">
        <v>43</v>
      </c>
      <c r="F38" s="6" t="s">
        <v>111</v>
      </c>
      <c r="G38" s="6">
        <v>119091</v>
      </c>
      <c r="H38" s="6">
        <v>119105</v>
      </c>
      <c r="I38" s="6">
        <v>14</v>
      </c>
      <c r="J38" s="2" t="s">
        <v>112</v>
      </c>
      <c r="K38" s="2" t="s">
        <v>25</v>
      </c>
      <c r="L38" s="29" t="s">
        <v>218</v>
      </c>
    </row>
    <row r="39" spans="1:12" x14ac:dyDescent="0.25">
      <c r="A39" s="6">
        <v>4748</v>
      </c>
      <c r="B39" s="6" t="s">
        <v>57</v>
      </c>
      <c r="C39" s="5">
        <v>42117.605555555558</v>
      </c>
      <c r="D39" s="5">
        <v>42117.656944444447</v>
      </c>
      <c r="E39" s="6" t="s">
        <v>43</v>
      </c>
      <c r="F39" s="6" t="s">
        <v>30</v>
      </c>
      <c r="G39" s="6">
        <v>119105</v>
      </c>
      <c r="H39" s="6">
        <v>119121</v>
      </c>
      <c r="I39" s="6">
        <v>16</v>
      </c>
      <c r="J39" s="2" t="s">
        <v>113</v>
      </c>
      <c r="K39" s="2" t="s">
        <v>23</v>
      </c>
      <c r="L39" s="29" t="s">
        <v>218</v>
      </c>
    </row>
    <row r="40" spans="1:12" x14ac:dyDescent="0.25">
      <c r="A40" s="6">
        <v>4752</v>
      </c>
      <c r="B40" s="6" t="s">
        <v>57</v>
      </c>
      <c r="C40" s="5">
        <v>42117.73333333333</v>
      </c>
      <c r="D40" s="5">
        <v>42117.777777777781</v>
      </c>
      <c r="E40" s="6" t="s">
        <v>43</v>
      </c>
      <c r="F40" s="6" t="s">
        <v>30</v>
      </c>
      <c r="G40" s="6">
        <v>119121</v>
      </c>
      <c r="H40" s="6">
        <v>119133</v>
      </c>
      <c r="I40" s="6">
        <v>12</v>
      </c>
      <c r="J40" s="2" t="s">
        <v>114</v>
      </c>
      <c r="K40" s="2" t="s">
        <v>45</v>
      </c>
      <c r="L40" s="29" t="s">
        <v>218</v>
      </c>
    </row>
    <row r="41" spans="1:12" x14ac:dyDescent="0.25">
      <c r="A41" s="6">
        <v>4757</v>
      </c>
      <c r="B41" s="6" t="s">
        <v>57</v>
      </c>
      <c r="C41" s="5">
        <v>42118.409722222219</v>
      </c>
      <c r="D41" s="5">
        <v>42118.479166666664</v>
      </c>
      <c r="E41" s="6" t="s">
        <v>43</v>
      </c>
      <c r="F41" s="6" t="s">
        <v>35</v>
      </c>
      <c r="G41" s="6">
        <v>119133</v>
      </c>
      <c r="H41" s="6">
        <v>119182</v>
      </c>
      <c r="I41" s="6">
        <v>49</v>
      </c>
      <c r="J41" s="2" t="s">
        <v>115</v>
      </c>
      <c r="K41" s="2" t="s">
        <v>25</v>
      </c>
      <c r="L41" s="29" t="s">
        <v>218</v>
      </c>
    </row>
    <row r="42" spans="1:12" x14ac:dyDescent="0.25">
      <c r="A42" s="6">
        <v>4762</v>
      </c>
      <c r="B42" s="6" t="s">
        <v>57</v>
      </c>
      <c r="C42" s="5">
        <v>42121.322222222225</v>
      </c>
      <c r="D42" s="5">
        <v>42121.354166666664</v>
      </c>
      <c r="E42" s="6" t="s">
        <v>43</v>
      </c>
      <c r="F42" s="6" t="s">
        <v>21</v>
      </c>
      <c r="G42" s="6">
        <v>119182</v>
      </c>
      <c r="H42" s="6">
        <v>119194</v>
      </c>
      <c r="I42" s="6">
        <v>12</v>
      </c>
      <c r="J42" s="2" t="s">
        <v>28</v>
      </c>
      <c r="K42" s="2" t="s">
        <v>23</v>
      </c>
      <c r="L42" s="29" t="s">
        <v>218</v>
      </c>
    </row>
    <row r="43" spans="1:12" x14ac:dyDescent="0.25">
      <c r="A43" s="6">
        <v>4773</v>
      </c>
      <c r="B43" s="6" t="s">
        <v>57</v>
      </c>
      <c r="C43" s="5">
        <v>42121.65347222222</v>
      </c>
      <c r="D43" s="5">
        <v>42121.763194444444</v>
      </c>
      <c r="E43" s="6" t="s">
        <v>43</v>
      </c>
      <c r="F43" s="6" t="s">
        <v>39</v>
      </c>
      <c r="G43" s="6">
        <v>119194</v>
      </c>
      <c r="H43" s="6">
        <v>119228</v>
      </c>
      <c r="I43" s="6">
        <v>34</v>
      </c>
      <c r="J43" s="2" t="s">
        <v>81</v>
      </c>
      <c r="K43" s="2" t="s">
        <v>116</v>
      </c>
      <c r="L43" s="29" t="s">
        <v>218</v>
      </c>
    </row>
    <row r="44" spans="1:12" x14ac:dyDescent="0.25">
      <c r="A44" s="6">
        <v>4779</v>
      </c>
      <c r="B44" s="6" t="s">
        <v>57</v>
      </c>
      <c r="C44" s="5">
        <v>42122.415277777778</v>
      </c>
      <c r="D44" s="5">
        <v>42122.560416666667</v>
      </c>
      <c r="E44" s="6" t="s">
        <v>43</v>
      </c>
      <c r="F44" s="6" t="s">
        <v>91</v>
      </c>
      <c r="G44" s="6">
        <v>119228</v>
      </c>
      <c r="H44" s="6">
        <v>119284</v>
      </c>
      <c r="I44" s="6">
        <v>56</v>
      </c>
      <c r="J44" s="2" t="s">
        <v>117</v>
      </c>
      <c r="K44" s="2" t="s">
        <v>118</v>
      </c>
      <c r="L44" s="29" t="s">
        <v>218</v>
      </c>
    </row>
    <row r="45" spans="1:12" x14ac:dyDescent="0.25">
      <c r="A45" s="6">
        <v>4782</v>
      </c>
      <c r="B45" s="6" t="s">
        <v>57</v>
      </c>
      <c r="C45" s="5">
        <v>42122.628472222219</v>
      </c>
      <c r="D45" s="5">
        <v>42122.739583333336</v>
      </c>
      <c r="E45" s="6" t="s">
        <v>43</v>
      </c>
      <c r="F45" s="6" t="s">
        <v>91</v>
      </c>
      <c r="G45" s="6">
        <v>119284</v>
      </c>
      <c r="H45" s="6">
        <v>119309</v>
      </c>
      <c r="I45" s="6">
        <v>25</v>
      </c>
      <c r="J45" s="2" t="s">
        <v>117</v>
      </c>
      <c r="K45" s="2" t="s">
        <v>25</v>
      </c>
      <c r="L45" s="29" t="s">
        <v>218</v>
      </c>
    </row>
    <row r="46" spans="1:12" x14ac:dyDescent="0.25">
      <c r="A46" s="6">
        <v>4788</v>
      </c>
      <c r="B46" s="6" t="s">
        <v>57</v>
      </c>
      <c r="C46" s="5">
        <v>42123.384027777778</v>
      </c>
      <c r="D46" s="5">
        <v>42123.604166666664</v>
      </c>
      <c r="E46" s="6" t="s">
        <v>43</v>
      </c>
      <c r="F46" s="6" t="s">
        <v>119</v>
      </c>
      <c r="G46" s="6">
        <v>119309</v>
      </c>
      <c r="H46" s="6">
        <v>119346</v>
      </c>
      <c r="I46" s="6">
        <v>37</v>
      </c>
      <c r="J46" s="2" t="s">
        <v>120</v>
      </c>
      <c r="K46" s="2" t="s">
        <v>38</v>
      </c>
      <c r="L46" s="29" t="s">
        <v>218</v>
      </c>
    </row>
    <row r="47" spans="1:12" x14ac:dyDescent="0.25">
      <c r="A47" s="6">
        <v>4793</v>
      </c>
      <c r="B47" s="6" t="s">
        <v>57</v>
      </c>
      <c r="C47" s="5">
        <v>42123.659722222219</v>
      </c>
      <c r="D47" s="5">
        <v>42123.740277777775</v>
      </c>
      <c r="E47" s="6" t="s">
        <v>43</v>
      </c>
      <c r="F47" s="6" t="s">
        <v>79</v>
      </c>
      <c r="G47" s="6">
        <v>119346</v>
      </c>
      <c r="H47" s="6">
        <v>119397</v>
      </c>
      <c r="I47" s="6">
        <v>51</v>
      </c>
      <c r="J47" s="2" t="s">
        <v>121</v>
      </c>
      <c r="K47" s="2" t="s">
        <v>80</v>
      </c>
      <c r="L47" s="29" t="s">
        <v>218</v>
      </c>
    </row>
    <row r="48" spans="1:12" x14ac:dyDescent="0.25">
      <c r="A48" s="6">
        <v>4804</v>
      </c>
      <c r="B48" s="6" t="s">
        <v>57</v>
      </c>
      <c r="C48" s="5">
        <v>42124.395833333336</v>
      </c>
      <c r="D48" s="5">
        <v>42124.506944444445</v>
      </c>
      <c r="E48" s="6" t="s">
        <v>43</v>
      </c>
      <c r="F48" s="6" t="s">
        <v>91</v>
      </c>
      <c r="G48" s="6">
        <v>119397</v>
      </c>
      <c r="H48" s="6">
        <v>119430</v>
      </c>
      <c r="I48" s="6">
        <v>33</v>
      </c>
      <c r="J48" s="2" t="s">
        <v>122</v>
      </c>
      <c r="K48" s="2" t="s">
        <v>38</v>
      </c>
      <c r="L48" s="29" t="s">
        <v>218</v>
      </c>
    </row>
    <row r="49" spans="1:12" x14ac:dyDescent="0.25">
      <c r="A49" s="6">
        <v>4811</v>
      </c>
      <c r="B49" s="6" t="s">
        <v>57</v>
      </c>
      <c r="C49" s="5">
        <v>42124.640277777777</v>
      </c>
      <c r="D49" s="5">
        <v>42124.708333333336</v>
      </c>
      <c r="E49" s="6" t="s">
        <v>43</v>
      </c>
      <c r="F49" s="6" t="s">
        <v>91</v>
      </c>
      <c r="G49" s="6">
        <v>119430</v>
      </c>
      <c r="H49" s="6">
        <v>119449</v>
      </c>
      <c r="I49" s="6">
        <v>19</v>
      </c>
      <c r="J49" s="2" t="s">
        <v>123</v>
      </c>
      <c r="K49" s="2" t="s">
        <v>25</v>
      </c>
      <c r="L49" s="29" t="s">
        <v>218</v>
      </c>
    </row>
    <row r="50" spans="1:12" x14ac:dyDescent="0.25">
      <c r="I50" s="6">
        <f>SUM(I5:I49)</f>
        <v>1547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/>
  </sheetViews>
  <sheetFormatPr baseColWidth="10" defaultRowHeight="15" x14ac:dyDescent="0.25"/>
  <cols>
    <col min="1" max="1" width="9.85546875" style="16" customWidth="1"/>
    <col min="2" max="2" width="8.7109375" style="16" customWidth="1"/>
    <col min="3" max="3" width="13" style="16" bestFit="1" customWidth="1"/>
    <col min="4" max="4" width="12.7109375" style="16" customWidth="1"/>
    <col min="5" max="5" width="11.140625" style="16" customWidth="1"/>
    <col min="6" max="6" width="5" style="16" bestFit="1" customWidth="1"/>
    <col min="7" max="7" width="9.28515625" style="16" customWidth="1"/>
    <col min="8" max="8" width="8.42578125" style="16" customWidth="1"/>
    <col min="9" max="9" width="8.5703125" style="16" customWidth="1"/>
    <col min="10" max="10" width="74.42578125" style="16" customWidth="1"/>
    <col min="11" max="11" width="38.140625" style="16" customWidth="1"/>
    <col min="12" max="16384" width="11.42578125" style="16"/>
  </cols>
  <sheetData>
    <row r="1" spans="1:12" x14ac:dyDescent="0.25">
      <c r="D1" s="18" t="s">
        <v>5</v>
      </c>
    </row>
    <row r="3" spans="1:12" x14ac:dyDescent="0.25">
      <c r="B3" s="17" t="s">
        <v>1</v>
      </c>
    </row>
    <row r="4" spans="1:12" x14ac:dyDescent="0.25">
      <c r="A4" s="1" t="s">
        <v>8</v>
      </c>
      <c r="B4" s="1" t="s">
        <v>9</v>
      </c>
      <c r="C4" s="1" t="s">
        <v>10</v>
      </c>
      <c r="D4" s="1" t="s">
        <v>11</v>
      </c>
      <c r="E4" s="1" t="s">
        <v>12</v>
      </c>
      <c r="F4" s="1" t="s">
        <v>13</v>
      </c>
      <c r="G4" s="1" t="s">
        <v>14</v>
      </c>
      <c r="H4" s="1" t="s">
        <v>15</v>
      </c>
      <c r="I4" s="1" t="s">
        <v>16</v>
      </c>
      <c r="J4" s="1" t="s">
        <v>17</v>
      </c>
      <c r="K4" s="1" t="s">
        <v>18</v>
      </c>
      <c r="L4" s="30" t="s">
        <v>217</v>
      </c>
    </row>
    <row r="5" spans="1:12" x14ac:dyDescent="0.25">
      <c r="A5" s="6">
        <v>4585</v>
      </c>
      <c r="B5" s="6" t="s">
        <v>124</v>
      </c>
      <c r="C5" s="5">
        <v>42101.402083333334</v>
      </c>
      <c r="D5" s="5">
        <v>42101.654166666667</v>
      </c>
      <c r="E5" s="6" t="s">
        <v>125</v>
      </c>
      <c r="F5" s="6" t="s">
        <v>39</v>
      </c>
      <c r="G5" s="6">
        <v>111692</v>
      </c>
      <c r="H5" s="6">
        <v>111805</v>
      </c>
      <c r="I5" s="6">
        <v>113</v>
      </c>
      <c r="J5" s="2" t="s">
        <v>126</v>
      </c>
      <c r="K5" s="2" t="s">
        <v>127</v>
      </c>
      <c r="L5" s="29" t="s">
        <v>218</v>
      </c>
    </row>
    <row r="6" spans="1:12" x14ac:dyDescent="0.25">
      <c r="A6" s="6">
        <v>4601</v>
      </c>
      <c r="B6" s="6" t="s">
        <v>124</v>
      </c>
      <c r="C6" s="5">
        <v>42102.397916666669</v>
      </c>
      <c r="D6" s="5">
        <v>42102.447222222225</v>
      </c>
      <c r="E6" s="6" t="s">
        <v>125</v>
      </c>
      <c r="F6" s="6" t="s">
        <v>21</v>
      </c>
      <c r="G6" s="6">
        <v>111805</v>
      </c>
      <c r="H6" s="6">
        <v>111834</v>
      </c>
      <c r="I6" s="6">
        <v>29</v>
      </c>
      <c r="J6" s="2" t="s">
        <v>28</v>
      </c>
      <c r="K6" s="2" t="s">
        <v>128</v>
      </c>
      <c r="L6" s="29" t="s">
        <v>218</v>
      </c>
    </row>
    <row r="7" spans="1:12" x14ac:dyDescent="0.25">
      <c r="A7" s="6">
        <v>4605</v>
      </c>
      <c r="B7" s="6" t="s">
        <v>124</v>
      </c>
      <c r="C7" s="5">
        <v>42102.461805555555</v>
      </c>
      <c r="D7" s="5">
        <v>42102.491666666669</v>
      </c>
      <c r="E7" s="6" t="s">
        <v>125</v>
      </c>
      <c r="F7" s="6" t="s">
        <v>35</v>
      </c>
      <c r="G7" s="6">
        <v>111834</v>
      </c>
      <c r="H7" s="6">
        <v>111842</v>
      </c>
      <c r="I7" s="6">
        <v>8</v>
      </c>
      <c r="J7" s="2" t="s">
        <v>28</v>
      </c>
      <c r="K7" s="2" t="s">
        <v>45</v>
      </c>
      <c r="L7" s="29" t="s">
        <v>218</v>
      </c>
    </row>
    <row r="8" spans="1:12" x14ac:dyDescent="0.25">
      <c r="A8" s="6">
        <v>4607</v>
      </c>
      <c r="B8" s="6" t="s">
        <v>124</v>
      </c>
      <c r="C8" s="5">
        <v>42102.598611111112</v>
      </c>
      <c r="D8" s="5">
        <v>42102.683333333334</v>
      </c>
      <c r="E8" s="6" t="s">
        <v>125</v>
      </c>
      <c r="F8" s="6" t="s">
        <v>35</v>
      </c>
      <c r="G8" s="6">
        <v>111842</v>
      </c>
      <c r="H8" s="6">
        <v>111865</v>
      </c>
      <c r="I8" s="6">
        <v>23</v>
      </c>
      <c r="J8" s="2" t="s">
        <v>36</v>
      </c>
      <c r="K8" s="2" t="s">
        <v>45</v>
      </c>
      <c r="L8" s="29" t="s">
        <v>218</v>
      </c>
    </row>
    <row r="9" spans="1:12" x14ac:dyDescent="0.25">
      <c r="A9" s="6">
        <v>4618</v>
      </c>
      <c r="B9" s="6" t="s">
        <v>124</v>
      </c>
      <c r="C9" s="5">
        <v>42103.4375</v>
      </c>
      <c r="D9" s="5">
        <v>42103.578472222223</v>
      </c>
      <c r="E9" s="6" t="s">
        <v>125</v>
      </c>
      <c r="F9" s="6" t="s">
        <v>39</v>
      </c>
      <c r="G9" s="6">
        <v>111865</v>
      </c>
      <c r="H9" s="6">
        <v>111880</v>
      </c>
      <c r="I9" s="6">
        <v>15</v>
      </c>
      <c r="J9" s="2" t="s">
        <v>129</v>
      </c>
      <c r="K9" s="2" t="s">
        <v>25</v>
      </c>
      <c r="L9" s="29" t="s">
        <v>218</v>
      </c>
    </row>
    <row r="10" spans="1:12" x14ac:dyDescent="0.25">
      <c r="A10" s="6">
        <v>4622</v>
      </c>
      <c r="B10" s="6" t="s">
        <v>124</v>
      </c>
      <c r="C10" s="5">
        <v>42103.645833333336</v>
      </c>
      <c r="D10" s="5">
        <v>42103.719444444447</v>
      </c>
      <c r="E10" s="6" t="s">
        <v>125</v>
      </c>
      <c r="F10" s="6" t="s">
        <v>39</v>
      </c>
      <c r="G10" s="6">
        <v>111880</v>
      </c>
      <c r="H10" s="6">
        <v>111910</v>
      </c>
      <c r="I10" s="6">
        <v>30</v>
      </c>
      <c r="J10" s="2" t="s">
        <v>72</v>
      </c>
      <c r="K10" s="2" t="s">
        <v>130</v>
      </c>
      <c r="L10" s="29" t="s">
        <v>219</v>
      </c>
    </row>
    <row r="11" spans="1:12" x14ac:dyDescent="0.25">
      <c r="A11" s="6">
        <v>4632</v>
      </c>
      <c r="B11" s="6" t="s">
        <v>124</v>
      </c>
      <c r="C11" s="5">
        <v>42104.455555555556</v>
      </c>
      <c r="D11" s="5">
        <v>42104.546527777777</v>
      </c>
      <c r="E11" s="6" t="s">
        <v>125</v>
      </c>
      <c r="F11" s="6" t="s">
        <v>35</v>
      </c>
      <c r="G11" s="6">
        <v>111910</v>
      </c>
      <c r="H11" s="6">
        <v>111933</v>
      </c>
      <c r="I11" s="6">
        <v>23</v>
      </c>
      <c r="J11" s="2" t="s">
        <v>131</v>
      </c>
      <c r="K11" s="2" t="s">
        <v>132</v>
      </c>
      <c r="L11" s="29" t="s">
        <v>218</v>
      </c>
    </row>
    <row r="12" spans="1:12" x14ac:dyDescent="0.25">
      <c r="A12" s="6">
        <v>4635</v>
      </c>
      <c r="B12" s="6" t="s">
        <v>124</v>
      </c>
      <c r="C12" s="5">
        <v>42104.625</v>
      </c>
      <c r="D12" s="5">
        <v>42104.640277777777</v>
      </c>
      <c r="E12" s="6" t="s">
        <v>125</v>
      </c>
      <c r="F12" s="6" t="s">
        <v>35</v>
      </c>
      <c r="G12" s="6">
        <v>111933</v>
      </c>
      <c r="H12" s="6">
        <v>111949</v>
      </c>
      <c r="I12" s="6">
        <v>16</v>
      </c>
      <c r="J12" s="2" t="s">
        <v>28</v>
      </c>
      <c r="K12" s="2" t="s">
        <v>26</v>
      </c>
      <c r="L12" s="29" t="s">
        <v>218</v>
      </c>
    </row>
    <row r="13" spans="1:12" x14ac:dyDescent="0.25">
      <c r="A13" s="6">
        <v>4638</v>
      </c>
      <c r="B13" s="6" t="s">
        <v>124</v>
      </c>
      <c r="C13" s="5">
        <v>42104.714583333334</v>
      </c>
      <c r="D13" s="5">
        <v>42104.760416666664</v>
      </c>
      <c r="E13" s="6" t="s">
        <v>125</v>
      </c>
      <c r="F13" s="6" t="s">
        <v>101</v>
      </c>
      <c r="G13" s="6">
        <v>111949</v>
      </c>
      <c r="H13" s="6">
        <v>111971</v>
      </c>
      <c r="I13" s="6">
        <v>22</v>
      </c>
      <c r="J13" s="2" t="s">
        <v>133</v>
      </c>
      <c r="K13" s="2" t="s">
        <v>134</v>
      </c>
      <c r="L13" s="29" t="s">
        <v>218</v>
      </c>
    </row>
    <row r="14" spans="1:12" x14ac:dyDescent="0.25">
      <c r="A14" s="6">
        <v>4651</v>
      </c>
      <c r="B14" s="6" t="s">
        <v>124</v>
      </c>
      <c r="C14" s="5">
        <v>42107.395833333336</v>
      </c>
      <c r="D14" s="5">
        <v>42107.482638888891</v>
      </c>
      <c r="E14" s="6" t="s">
        <v>125</v>
      </c>
      <c r="F14" s="6" t="s">
        <v>39</v>
      </c>
      <c r="G14" s="6">
        <v>111971</v>
      </c>
      <c r="H14" s="6">
        <v>112028</v>
      </c>
      <c r="I14" s="6">
        <v>57</v>
      </c>
      <c r="J14" s="2" t="s">
        <v>40</v>
      </c>
      <c r="K14" s="2" t="s">
        <v>38</v>
      </c>
      <c r="L14" s="29" t="s">
        <v>218</v>
      </c>
    </row>
    <row r="15" spans="1:12" x14ac:dyDescent="0.25">
      <c r="A15" s="6">
        <v>4654</v>
      </c>
      <c r="B15" s="6" t="s">
        <v>124</v>
      </c>
      <c r="C15" s="5">
        <v>42107.563888888886</v>
      </c>
      <c r="D15" s="5">
        <v>42107.655555555553</v>
      </c>
      <c r="E15" s="6" t="s">
        <v>125</v>
      </c>
      <c r="F15" s="6" t="s">
        <v>39</v>
      </c>
      <c r="G15" s="6">
        <v>112028</v>
      </c>
      <c r="H15" s="6">
        <v>112092</v>
      </c>
      <c r="I15" s="6">
        <v>64</v>
      </c>
      <c r="J15" s="2" t="s">
        <v>40</v>
      </c>
      <c r="K15" s="2" t="s">
        <v>38</v>
      </c>
      <c r="L15" s="29" t="s">
        <v>218</v>
      </c>
    </row>
    <row r="16" spans="1:12" x14ac:dyDescent="0.25">
      <c r="A16" s="6">
        <v>4656</v>
      </c>
      <c r="B16" s="6" t="s">
        <v>124</v>
      </c>
      <c r="C16" s="5">
        <v>42107.690972222219</v>
      </c>
      <c r="D16" s="5">
        <v>42107.704861111109</v>
      </c>
      <c r="E16" s="6" t="s">
        <v>125</v>
      </c>
      <c r="F16" s="6" t="s">
        <v>35</v>
      </c>
      <c r="G16" s="6">
        <v>112092</v>
      </c>
      <c r="H16" s="6">
        <v>112098</v>
      </c>
      <c r="I16" s="6">
        <v>6</v>
      </c>
      <c r="J16" s="2" t="s">
        <v>135</v>
      </c>
      <c r="K16" s="2" t="s">
        <v>45</v>
      </c>
      <c r="L16" s="29" t="s">
        <v>218</v>
      </c>
    </row>
    <row r="17" spans="1:12" x14ac:dyDescent="0.25">
      <c r="A17" s="6">
        <v>4660</v>
      </c>
      <c r="B17" s="6" t="s">
        <v>124</v>
      </c>
      <c r="C17" s="5">
        <v>42108.371527777781</v>
      </c>
      <c r="D17" s="5">
        <v>42108.395833333336</v>
      </c>
      <c r="E17" s="6" t="s">
        <v>125</v>
      </c>
      <c r="F17" s="6" t="s">
        <v>35</v>
      </c>
      <c r="G17" s="6">
        <v>112098</v>
      </c>
      <c r="H17" s="6">
        <v>112106</v>
      </c>
      <c r="I17" s="6">
        <v>8</v>
      </c>
      <c r="J17" s="2" t="s">
        <v>36</v>
      </c>
      <c r="K17" s="2" t="s">
        <v>42</v>
      </c>
      <c r="L17" s="29" t="s">
        <v>219</v>
      </c>
    </row>
    <row r="18" spans="1:12" x14ac:dyDescent="0.25">
      <c r="A18" s="6">
        <v>4665</v>
      </c>
      <c r="B18" s="6" t="s">
        <v>124</v>
      </c>
      <c r="C18" s="5">
        <v>42108.525000000001</v>
      </c>
      <c r="D18" s="5">
        <v>42108.673611111109</v>
      </c>
      <c r="E18" s="6" t="s">
        <v>125</v>
      </c>
      <c r="F18" s="6" t="s">
        <v>44</v>
      </c>
      <c r="G18" s="6">
        <v>112106</v>
      </c>
      <c r="H18" s="6">
        <v>112121</v>
      </c>
      <c r="I18" s="6">
        <v>15</v>
      </c>
      <c r="J18" s="2" t="s">
        <v>53</v>
      </c>
      <c r="K18" s="2" t="s">
        <v>25</v>
      </c>
      <c r="L18" s="29" t="s">
        <v>218</v>
      </c>
    </row>
    <row r="19" spans="1:12" x14ac:dyDescent="0.25">
      <c r="A19" s="6">
        <v>4672</v>
      </c>
      <c r="B19" s="6" t="s">
        <v>124</v>
      </c>
      <c r="C19" s="5">
        <v>42109.394444444442</v>
      </c>
      <c r="D19" s="5">
        <v>42109.536111111112</v>
      </c>
      <c r="E19" s="6" t="s">
        <v>125</v>
      </c>
      <c r="F19" s="6" t="s">
        <v>79</v>
      </c>
      <c r="G19" s="6">
        <v>112121</v>
      </c>
      <c r="H19" s="6">
        <v>112171</v>
      </c>
      <c r="I19" s="6">
        <v>50</v>
      </c>
      <c r="J19" s="2" t="s">
        <v>136</v>
      </c>
      <c r="K19" s="2" t="s">
        <v>80</v>
      </c>
      <c r="L19" s="29" t="s">
        <v>218</v>
      </c>
    </row>
    <row r="20" spans="1:12" x14ac:dyDescent="0.25">
      <c r="A20" s="6">
        <v>4680</v>
      </c>
      <c r="B20" s="6" t="s">
        <v>124</v>
      </c>
      <c r="C20" s="5">
        <v>42110.395138888889</v>
      </c>
      <c r="D20" s="5">
        <v>42110.559027777781</v>
      </c>
      <c r="E20" s="6" t="s">
        <v>125</v>
      </c>
      <c r="F20" s="6" t="s">
        <v>39</v>
      </c>
      <c r="G20" s="6">
        <v>112171</v>
      </c>
      <c r="H20" s="6">
        <v>112265</v>
      </c>
      <c r="I20" s="6">
        <v>94</v>
      </c>
      <c r="J20" s="2" t="s">
        <v>64</v>
      </c>
      <c r="K20" s="2" t="s">
        <v>137</v>
      </c>
      <c r="L20" s="29" t="s">
        <v>218</v>
      </c>
    </row>
    <row r="21" spans="1:12" x14ac:dyDescent="0.25">
      <c r="A21" s="6">
        <v>4684</v>
      </c>
      <c r="B21" s="6" t="s">
        <v>124</v>
      </c>
      <c r="C21" s="5">
        <v>42110.684027777781</v>
      </c>
      <c r="D21" s="5">
        <v>42110.708333333336</v>
      </c>
      <c r="E21" s="6" t="s">
        <v>125</v>
      </c>
      <c r="F21" s="6" t="s">
        <v>35</v>
      </c>
      <c r="G21" s="6">
        <v>112265</v>
      </c>
      <c r="H21" s="6">
        <v>112281</v>
      </c>
      <c r="I21" s="6">
        <v>16</v>
      </c>
      <c r="J21" s="2" t="s">
        <v>138</v>
      </c>
      <c r="K21" s="2" t="s">
        <v>23</v>
      </c>
      <c r="L21" s="29" t="s">
        <v>218</v>
      </c>
    </row>
    <row r="22" spans="1:12" x14ac:dyDescent="0.25">
      <c r="A22" s="6">
        <v>4690</v>
      </c>
      <c r="B22" s="6" t="s">
        <v>124</v>
      </c>
      <c r="C22" s="5">
        <v>42111.416666666664</v>
      </c>
      <c r="D22" s="5">
        <v>42111.48333333333</v>
      </c>
      <c r="E22" s="6" t="s">
        <v>125</v>
      </c>
      <c r="F22" s="6" t="s">
        <v>39</v>
      </c>
      <c r="G22" s="6">
        <v>112281</v>
      </c>
      <c r="H22" s="6">
        <v>112289</v>
      </c>
      <c r="I22" s="6">
        <v>8</v>
      </c>
      <c r="J22" s="2" t="s">
        <v>139</v>
      </c>
      <c r="K22" s="2" t="s">
        <v>42</v>
      </c>
      <c r="L22" s="29" t="s">
        <v>219</v>
      </c>
    </row>
    <row r="23" spans="1:12" x14ac:dyDescent="0.25">
      <c r="A23" s="6">
        <v>4696</v>
      </c>
      <c r="B23" s="6" t="s">
        <v>124</v>
      </c>
      <c r="C23" s="5">
        <v>42111.640277777777</v>
      </c>
      <c r="D23" s="5">
        <v>42111.76666666667</v>
      </c>
      <c r="E23" s="6" t="s">
        <v>125</v>
      </c>
      <c r="F23" s="6" t="s">
        <v>39</v>
      </c>
      <c r="G23" s="6">
        <v>112289</v>
      </c>
      <c r="H23" s="6">
        <v>112304</v>
      </c>
      <c r="I23" s="6">
        <v>15</v>
      </c>
      <c r="J23" s="2" t="s">
        <v>140</v>
      </c>
      <c r="K23" s="2" t="s">
        <v>54</v>
      </c>
      <c r="L23" s="29" t="s">
        <v>218</v>
      </c>
    </row>
    <row r="24" spans="1:12" x14ac:dyDescent="0.25">
      <c r="A24" s="6">
        <v>4704</v>
      </c>
      <c r="B24" s="6" t="s">
        <v>124</v>
      </c>
      <c r="C24" s="5">
        <v>42114.402777777781</v>
      </c>
      <c r="D24" s="5">
        <v>42114.51666666667</v>
      </c>
      <c r="E24" s="6" t="s">
        <v>125</v>
      </c>
      <c r="F24" s="6" t="s">
        <v>39</v>
      </c>
      <c r="G24" s="6">
        <v>112304</v>
      </c>
      <c r="H24" s="6">
        <v>112361</v>
      </c>
      <c r="I24" s="6">
        <v>57</v>
      </c>
      <c r="J24" s="2" t="s">
        <v>141</v>
      </c>
      <c r="K24" s="2" t="s">
        <v>38</v>
      </c>
      <c r="L24" s="29" t="s">
        <v>218</v>
      </c>
    </row>
    <row r="25" spans="1:12" x14ac:dyDescent="0.25">
      <c r="A25" s="6">
        <v>4707</v>
      </c>
      <c r="B25" s="6" t="s">
        <v>124</v>
      </c>
      <c r="C25" s="5">
        <v>42114.606944444444</v>
      </c>
      <c r="D25" s="5">
        <v>42114.709722222222</v>
      </c>
      <c r="E25" s="6" t="s">
        <v>125</v>
      </c>
      <c r="F25" s="6" t="s">
        <v>39</v>
      </c>
      <c r="G25" s="6">
        <v>112361</v>
      </c>
      <c r="H25" s="6">
        <v>112394</v>
      </c>
      <c r="I25" s="6">
        <v>33</v>
      </c>
      <c r="J25" s="2" t="s">
        <v>40</v>
      </c>
      <c r="K25" s="2" t="s">
        <v>38</v>
      </c>
      <c r="L25" s="29" t="s">
        <v>218</v>
      </c>
    </row>
    <row r="26" spans="1:12" x14ac:dyDescent="0.25">
      <c r="A26" s="6">
        <v>4714</v>
      </c>
      <c r="B26" s="6" t="s">
        <v>124</v>
      </c>
      <c r="C26" s="5">
        <v>42115.372916666667</v>
      </c>
      <c r="D26" s="5">
        <v>42115.388888888891</v>
      </c>
      <c r="E26" s="6" t="s">
        <v>125</v>
      </c>
      <c r="F26" s="6" t="s">
        <v>35</v>
      </c>
      <c r="G26" s="6">
        <v>112394</v>
      </c>
      <c r="H26" s="6">
        <v>112398</v>
      </c>
      <c r="I26" s="6">
        <v>4</v>
      </c>
      <c r="J26" s="2" t="s">
        <v>28</v>
      </c>
      <c r="K26" s="2" t="s">
        <v>42</v>
      </c>
      <c r="L26" s="29" t="s">
        <v>219</v>
      </c>
    </row>
    <row r="27" spans="1:12" x14ac:dyDescent="0.25">
      <c r="A27" s="6">
        <v>4717</v>
      </c>
      <c r="B27" s="6" t="s">
        <v>124</v>
      </c>
      <c r="C27" s="5">
        <v>42115.40625</v>
      </c>
      <c r="D27" s="5">
        <v>42115.568055555559</v>
      </c>
      <c r="E27" s="6" t="s">
        <v>125</v>
      </c>
      <c r="F27" s="6" t="s">
        <v>91</v>
      </c>
      <c r="G27" s="6">
        <v>112398</v>
      </c>
      <c r="H27" s="6">
        <v>112454</v>
      </c>
      <c r="I27" s="6">
        <v>56</v>
      </c>
      <c r="J27" s="2" t="s">
        <v>92</v>
      </c>
      <c r="K27" s="2" t="s">
        <v>142</v>
      </c>
      <c r="L27" s="29" t="s">
        <v>218</v>
      </c>
    </row>
    <row r="28" spans="1:12" x14ac:dyDescent="0.25">
      <c r="A28" s="6">
        <v>4722</v>
      </c>
      <c r="B28" s="6" t="s">
        <v>124</v>
      </c>
      <c r="C28" s="5">
        <v>42115.630555555559</v>
      </c>
      <c r="D28" s="5">
        <v>42115.71875</v>
      </c>
      <c r="E28" s="6" t="s">
        <v>125</v>
      </c>
      <c r="F28" s="6" t="s">
        <v>91</v>
      </c>
      <c r="G28" s="6">
        <v>112454</v>
      </c>
      <c r="H28" s="6">
        <v>112500</v>
      </c>
      <c r="I28" s="6">
        <v>46</v>
      </c>
      <c r="J28" s="2" t="s">
        <v>92</v>
      </c>
      <c r="K28" s="2" t="s">
        <v>143</v>
      </c>
      <c r="L28" s="29" t="s">
        <v>218</v>
      </c>
    </row>
    <row r="29" spans="1:12" x14ac:dyDescent="0.25">
      <c r="A29" s="6">
        <v>4729</v>
      </c>
      <c r="B29" s="6" t="s">
        <v>124</v>
      </c>
      <c r="C29" s="5">
        <v>42116.399305555555</v>
      </c>
      <c r="D29" s="5">
        <v>42116.541666666664</v>
      </c>
      <c r="E29" s="6" t="s">
        <v>125</v>
      </c>
      <c r="F29" s="6" t="s">
        <v>79</v>
      </c>
      <c r="G29" s="6">
        <v>112500</v>
      </c>
      <c r="H29" s="6">
        <v>112535</v>
      </c>
      <c r="I29" s="6">
        <v>35</v>
      </c>
      <c r="J29" s="2" t="s">
        <v>144</v>
      </c>
      <c r="K29" s="2" t="s">
        <v>145</v>
      </c>
      <c r="L29" s="29" t="s">
        <v>218</v>
      </c>
    </row>
    <row r="30" spans="1:12" x14ac:dyDescent="0.25">
      <c r="A30" s="6">
        <v>4735</v>
      </c>
      <c r="B30" s="6" t="s">
        <v>124</v>
      </c>
      <c r="C30" s="5">
        <v>42116.60833333333</v>
      </c>
      <c r="D30" s="5">
        <v>42116.631944444445</v>
      </c>
      <c r="E30" s="6" t="s">
        <v>125</v>
      </c>
      <c r="F30" s="6" t="s">
        <v>35</v>
      </c>
      <c r="G30" s="6">
        <v>112535</v>
      </c>
      <c r="H30" s="6">
        <v>112544</v>
      </c>
      <c r="I30" s="6">
        <v>9</v>
      </c>
      <c r="J30" s="2" t="s">
        <v>28</v>
      </c>
      <c r="K30" s="2" t="s">
        <v>42</v>
      </c>
      <c r="L30" s="29" t="s">
        <v>219</v>
      </c>
    </row>
    <row r="31" spans="1:12" x14ac:dyDescent="0.25">
      <c r="A31" s="6">
        <v>4736</v>
      </c>
      <c r="B31" s="6" t="s">
        <v>124</v>
      </c>
      <c r="C31" s="5">
        <v>42116.732638888891</v>
      </c>
      <c r="D31" s="5">
        <v>42116.746527777781</v>
      </c>
      <c r="E31" s="6" t="s">
        <v>125</v>
      </c>
      <c r="F31" s="6" t="s">
        <v>35</v>
      </c>
      <c r="G31" s="6">
        <v>112544</v>
      </c>
      <c r="H31" s="6">
        <v>112547</v>
      </c>
      <c r="I31" s="6">
        <v>3</v>
      </c>
      <c r="J31" s="2" t="s">
        <v>146</v>
      </c>
      <c r="K31" s="2" t="s">
        <v>147</v>
      </c>
      <c r="L31" s="29" t="s">
        <v>218</v>
      </c>
    </row>
    <row r="32" spans="1:12" x14ac:dyDescent="0.25">
      <c r="A32" s="6">
        <v>4741</v>
      </c>
      <c r="B32" s="6" t="s">
        <v>124</v>
      </c>
      <c r="C32" s="5">
        <v>42117.399305555555</v>
      </c>
      <c r="D32" s="5">
        <v>42117.549305555556</v>
      </c>
      <c r="E32" s="6" t="s">
        <v>125</v>
      </c>
      <c r="F32" s="6" t="s">
        <v>91</v>
      </c>
      <c r="G32" s="6">
        <v>112547</v>
      </c>
      <c r="H32" s="6">
        <v>112614</v>
      </c>
      <c r="I32" s="6">
        <v>67</v>
      </c>
      <c r="J32" s="2" t="s">
        <v>92</v>
      </c>
      <c r="K32" s="2" t="s">
        <v>148</v>
      </c>
      <c r="L32" s="29" t="s">
        <v>218</v>
      </c>
    </row>
    <row r="33" spans="1:12" x14ac:dyDescent="0.25">
      <c r="A33" s="6">
        <v>4750</v>
      </c>
      <c r="B33" s="6" t="s">
        <v>124</v>
      </c>
      <c r="C33" s="5">
        <v>42117.631249999999</v>
      </c>
      <c r="D33" s="5">
        <v>42117.704861111109</v>
      </c>
      <c r="E33" s="6" t="s">
        <v>125</v>
      </c>
      <c r="F33" s="6" t="s">
        <v>91</v>
      </c>
      <c r="G33" s="6">
        <v>112614</v>
      </c>
      <c r="H33" s="6">
        <v>112632</v>
      </c>
      <c r="I33" s="6">
        <v>18</v>
      </c>
      <c r="J33" s="2" t="s">
        <v>94</v>
      </c>
      <c r="K33" s="2" t="s">
        <v>25</v>
      </c>
      <c r="L33" s="29" t="s">
        <v>218</v>
      </c>
    </row>
    <row r="34" spans="1:12" x14ac:dyDescent="0.25">
      <c r="A34" s="6">
        <v>4756</v>
      </c>
      <c r="B34" s="6" t="s">
        <v>124</v>
      </c>
      <c r="C34" s="5">
        <v>42118.393750000003</v>
      </c>
      <c r="D34" s="5">
        <v>42118.479166666664</v>
      </c>
      <c r="E34" s="6" t="s">
        <v>125</v>
      </c>
      <c r="F34" s="6" t="s">
        <v>79</v>
      </c>
      <c r="G34" s="6">
        <v>112632</v>
      </c>
      <c r="H34" s="6">
        <v>112683</v>
      </c>
      <c r="I34" s="6">
        <v>51</v>
      </c>
      <c r="J34" s="2" t="s">
        <v>28</v>
      </c>
      <c r="K34" s="2" t="s">
        <v>80</v>
      </c>
      <c r="L34" s="29" t="s">
        <v>218</v>
      </c>
    </row>
    <row r="35" spans="1:12" x14ac:dyDescent="0.25">
      <c r="A35" s="6">
        <v>4764</v>
      </c>
      <c r="B35" s="6" t="s">
        <v>124</v>
      </c>
      <c r="C35" s="5">
        <v>42121.364583333336</v>
      </c>
      <c r="D35" s="5">
        <v>42121.496527777781</v>
      </c>
      <c r="E35" s="6" t="s">
        <v>125</v>
      </c>
      <c r="F35" s="6" t="s">
        <v>30</v>
      </c>
      <c r="G35" s="6">
        <v>112683</v>
      </c>
      <c r="H35" s="6">
        <v>112737</v>
      </c>
      <c r="I35" s="6">
        <v>54</v>
      </c>
      <c r="J35" s="2" t="s">
        <v>149</v>
      </c>
      <c r="K35" s="2" t="s">
        <v>150</v>
      </c>
      <c r="L35" s="29" t="s">
        <v>218</v>
      </c>
    </row>
    <row r="36" spans="1:12" x14ac:dyDescent="0.25">
      <c r="A36" s="6">
        <v>4770</v>
      </c>
      <c r="B36" s="6" t="s">
        <v>124</v>
      </c>
      <c r="C36" s="5">
        <v>42121.583333333336</v>
      </c>
      <c r="D36" s="5">
        <v>42121.715277777781</v>
      </c>
      <c r="E36" s="6" t="s">
        <v>125</v>
      </c>
      <c r="F36" s="6" t="s">
        <v>101</v>
      </c>
      <c r="G36" s="6">
        <v>112737</v>
      </c>
      <c r="H36" s="6">
        <v>112768</v>
      </c>
      <c r="I36" s="6">
        <v>31</v>
      </c>
      <c r="J36" s="2" t="s">
        <v>151</v>
      </c>
      <c r="K36" s="2" t="s">
        <v>116</v>
      </c>
      <c r="L36" s="29" t="s">
        <v>218</v>
      </c>
    </row>
    <row r="37" spans="1:12" x14ac:dyDescent="0.25">
      <c r="A37" s="6">
        <v>4776</v>
      </c>
      <c r="B37" s="6" t="s">
        <v>124</v>
      </c>
      <c r="C37" s="5">
        <v>42122.399305555555</v>
      </c>
      <c r="D37" s="5">
        <v>42122.508333333331</v>
      </c>
      <c r="E37" s="6" t="s">
        <v>125</v>
      </c>
      <c r="F37" s="6" t="s">
        <v>74</v>
      </c>
      <c r="G37" s="6">
        <v>112768</v>
      </c>
      <c r="H37" s="6">
        <v>112802</v>
      </c>
      <c r="I37" s="6">
        <v>34</v>
      </c>
      <c r="J37" s="2" t="s">
        <v>152</v>
      </c>
      <c r="K37" s="2" t="s">
        <v>153</v>
      </c>
      <c r="L37" s="29" t="s">
        <v>219</v>
      </c>
    </row>
    <row r="38" spans="1:12" x14ac:dyDescent="0.25">
      <c r="A38" s="6">
        <v>4781</v>
      </c>
      <c r="B38" s="6" t="s">
        <v>124</v>
      </c>
      <c r="C38" s="5">
        <v>42122.588888888888</v>
      </c>
      <c r="D38" s="5">
        <v>42122.751388888886</v>
      </c>
      <c r="E38" s="6" t="s">
        <v>125</v>
      </c>
      <c r="F38" s="6" t="s">
        <v>101</v>
      </c>
      <c r="G38" s="6">
        <v>112802</v>
      </c>
      <c r="H38" s="6">
        <v>112834</v>
      </c>
      <c r="I38" s="6">
        <v>32</v>
      </c>
      <c r="J38" s="2" t="s">
        <v>154</v>
      </c>
      <c r="K38" s="2" t="s">
        <v>116</v>
      </c>
      <c r="L38" s="29" t="s">
        <v>218</v>
      </c>
    </row>
    <row r="39" spans="1:12" x14ac:dyDescent="0.25">
      <c r="A39" s="6">
        <v>4786</v>
      </c>
      <c r="B39" s="6" t="s">
        <v>124</v>
      </c>
      <c r="C39" s="5">
        <v>42123.370833333334</v>
      </c>
      <c r="D39" s="5">
        <v>42123.583333333336</v>
      </c>
      <c r="E39" s="6" t="s">
        <v>125</v>
      </c>
      <c r="F39" s="6" t="s">
        <v>119</v>
      </c>
      <c r="G39" s="6">
        <v>112834</v>
      </c>
      <c r="H39" s="6">
        <v>112871</v>
      </c>
      <c r="I39" s="6">
        <v>37</v>
      </c>
      <c r="J39" s="2" t="s">
        <v>155</v>
      </c>
      <c r="K39" s="2" t="s">
        <v>38</v>
      </c>
      <c r="L39" s="29" t="s">
        <v>218</v>
      </c>
    </row>
    <row r="40" spans="1:12" x14ac:dyDescent="0.25">
      <c r="A40" s="6">
        <v>4794</v>
      </c>
      <c r="B40" s="6" t="s">
        <v>124</v>
      </c>
      <c r="C40" s="5">
        <v>42123.690972222219</v>
      </c>
      <c r="D40" s="5">
        <v>42123.751388888886</v>
      </c>
      <c r="E40" s="6" t="s">
        <v>125</v>
      </c>
      <c r="F40" s="6" t="s">
        <v>101</v>
      </c>
      <c r="G40" s="6">
        <v>112871</v>
      </c>
      <c r="H40" s="6">
        <v>112891</v>
      </c>
      <c r="I40" s="6">
        <v>20</v>
      </c>
      <c r="J40" s="2" t="s">
        <v>151</v>
      </c>
      <c r="K40" s="2" t="s">
        <v>156</v>
      </c>
      <c r="L40" s="29" t="s">
        <v>218</v>
      </c>
    </row>
    <row r="41" spans="1:12" x14ac:dyDescent="0.25">
      <c r="A41" s="6">
        <v>4798</v>
      </c>
      <c r="B41" s="6" t="s">
        <v>124</v>
      </c>
      <c r="C41" s="5">
        <v>42124.326388888891</v>
      </c>
      <c r="D41" s="5">
        <v>42124.423611111109</v>
      </c>
      <c r="E41" s="6" t="s">
        <v>125</v>
      </c>
      <c r="F41" s="6" t="s">
        <v>39</v>
      </c>
      <c r="G41" s="6">
        <v>112891</v>
      </c>
      <c r="H41" s="6">
        <v>112987</v>
      </c>
      <c r="I41" s="6">
        <v>96</v>
      </c>
      <c r="J41" s="2" t="s">
        <v>81</v>
      </c>
      <c r="K41" s="2" t="s">
        <v>157</v>
      </c>
      <c r="L41" s="29" t="s">
        <v>219</v>
      </c>
    </row>
    <row r="42" spans="1:12" x14ac:dyDescent="0.25">
      <c r="A42" s="6">
        <v>4807</v>
      </c>
      <c r="B42" s="6" t="s">
        <v>124</v>
      </c>
      <c r="C42" s="5">
        <v>42124.572222222225</v>
      </c>
      <c r="D42" s="5">
        <v>42124.590277777781</v>
      </c>
      <c r="E42" s="6" t="s">
        <v>125</v>
      </c>
      <c r="F42" s="6" t="s">
        <v>35</v>
      </c>
      <c r="G42" s="6">
        <v>112987</v>
      </c>
      <c r="H42" s="6">
        <v>112989</v>
      </c>
      <c r="I42" s="6">
        <v>2</v>
      </c>
      <c r="J42" s="2" t="s">
        <v>82</v>
      </c>
      <c r="K42" s="2" t="s">
        <v>32</v>
      </c>
      <c r="L42" s="29" t="s">
        <v>218</v>
      </c>
    </row>
    <row r="43" spans="1:12" x14ac:dyDescent="0.25">
      <c r="A43" s="6">
        <v>4809</v>
      </c>
      <c r="B43" s="6" t="s">
        <v>124</v>
      </c>
      <c r="C43" s="5">
        <v>42124.620833333334</v>
      </c>
      <c r="D43" s="5">
        <v>42126.662499999999</v>
      </c>
      <c r="E43" s="6" t="s">
        <v>125</v>
      </c>
      <c r="F43" s="6" t="s">
        <v>35</v>
      </c>
      <c r="G43" s="6">
        <v>112989</v>
      </c>
      <c r="H43" s="6">
        <v>113004</v>
      </c>
      <c r="I43" s="6">
        <v>15</v>
      </c>
      <c r="J43" s="2" t="s">
        <v>28</v>
      </c>
      <c r="K43" s="2" t="s">
        <v>42</v>
      </c>
      <c r="L43" s="29" t="s">
        <v>219</v>
      </c>
    </row>
    <row r="44" spans="1:12" x14ac:dyDescent="0.25">
      <c r="I44" s="6">
        <f>SUM(I5:I43)</f>
        <v>1312</v>
      </c>
      <c r="L44" s="3"/>
    </row>
    <row r="45" spans="1:12" x14ac:dyDescent="0.25">
      <c r="L45" s="3"/>
    </row>
    <row r="46" spans="1:12" x14ac:dyDescent="0.25">
      <c r="L46" s="3"/>
    </row>
    <row r="47" spans="1:12" x14ac:dyDescent="0.25">
      <c r="L47" s="3"/>
    </row>
    <row r="48" spans="1:12" x14ac:dyDescent="0.25">
      <c r="L48" s="3"/>
    </row>
    <row r="49" spans="12:12" x14ac:dyDescent="0.25">
      <c r="L49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/>
  </sheetViews>
  <sheetFormatPr baseColWidth="10" defaultRowHeight="15" x14ac:dyDescent="0.25"/>
  <cols>
    <col min="1" max="1" width="10.140625" style="16" bestFit="1" customWidth="1"/>
    <col min="2" max="2" width="9.140625" style="16" customWidth="1"/>
    <col min="3" max="3" width="13" style="16" bestFit="1" customWidth="1"/>
    <col min="4" max="4" width="13.140625" style="16" customWidth="1"/>
    <col min="5" max="5" width="16.140625" style="16" customWidth="1"/>
    <col min="6" max="6" width="5" style="16" bestFit="1" customWidth="1"/>
    <col min="7" max="7" width="9.7109375" style="16" bestFit="1" customWidth="1"/>
    <col min="8" max="8" width="8.7109375" style="16" bestFit="1" customWidth="1"/>
    <col min="9" max="9" width="9.140625" style="16" bestFit="1" customWidth="1"/>
    <col min="10" max="10" width="45.85546875" style="16" customWidth="1"/>
    <col min="11" max="11" width="46.85546875" style="16" customWidth="1"/>
    <col min="12" max="16384" width="11.42578125" style="16"/>
  </cols>
  <sheetData>
    <row r="1" spans="1:12" x14ac:dyDescent="0.25">
      <c r="D1" s="18" t="s">
        <v>6</v>
      </c>
    </row>
    <row r="3" spans="1:12" x14ac:dyDescent="0.25">
      <c r="B3" s="17" t="s">
        <v>1</v>
      </c>
    </row>
    <row r="4" spans="1:12" x14ac:dyDescent="0.25">
      <c r="A4" s="1" t="s">
        <v>8</v>
      </c>
      <c r="B4" s="1" t="s">
        <v>9</v>
      </c>
      <c r="C4" s="1" t="s">
        <v>10</v>
      </c>
      <c r="D4" s="1" t="s">
        <v>11</v>
      </c>
      <c r="E4" s="1" t="s">
        <v>12</v>
      </c>
      <c r="F4" s="1" t="s">
        <v>13</v>
      </c>
      <c r="G4" s="1" t="s">
        <v>14</v>
      </c>
      <c r="H4" s="1" t="s">
        <v>15</v>
      </c>
      <c r="I4" s="1" t="s">
        <v>16</v>
      </c>
      <c r="J4" s="1" t="s">
        <v>17</v>
      </c>
      <c r="K4" s="1" t="s">
        <v>18</v>
      </c>
      <c r="L4" s="30" t="s">
        <v>217</v>
      </c>
    </row>
    <row r="5" spans="1:12" x14ac:dyDescent="0.25">
      <c r="A5" s="6">
        <v>4559</v>
      </c>
      <c r="B5" s="6" t="s">
        <v>158</v>
      </c>
      <c r="C5" s="5">
        <v>42095.414583333331</v>
      </c>
      <c r="D5" s="5">
        <v>42095.576388888891</v>
      </c>
      <c r="E5" s="6" t="s">
        <v>34</v>
      </c>
      <c r="F5" s="6" t="s">
        <v>39</v>
      </c>
      <c r="G5" s="6">
        <v>133427</v>
      </c>
      <c r="H5" s="6">
        <v>133509</v>
      </c>
      <c r="I5" s="6">
        <v>82</v>
      </c>
      <c r="J5" s="4" t="s">
        <v>81</v>
      </c>
      <c r="K5" s="4" t="s">
        <v>38</v>
      </c>
      <c r="L5" s="29" t="s">
        <v>218</v>
      </c>
    </row>
    <row r="6" spans="1:12" x14ac:dyDescent="0.25">
      <c r="A6" s="6">
        <v>4563</v>
      </c>
      <c r="B6" s="6" t="s">
        <v>158</v>
      </c>
      <c r="C6" s="5">
        <v>42095.643750000003</v>
      </c>
      <c r="D6" s="5">
        <v>42095.722222222219</v>
      </c>
      <c r="E6" s="6" t="s">
        <v>34</v>
      </c>
      <c r="F6" s="6" t="s">
        <v>39</v>
      </c>
      <c r="G6" s="6">
        <v>133509</v>
      </c>
      <c r="H6" s="6">
        <v>133540</v>
      </c>
      <c r="I6" s="6">
        <v>31</v>
      </c>
      <c r="J6" s="4" t="s">
        <v>81</v>
      </c>
      <c r="K6" s="4" t="s">
        <v>159</v>
      </c>
      <c r="L6" s="29" t="s">
        <v>218</v>
      </c>
    </row>
    <row r="7" spans="1:12" x14ac:dyDescent="0.25">
      <c r="A7" s="6">
        <v>4568</v>
      </c>
      <c r="B7" s="6" t="s">
        <v>158</v>
      </c>
      <c r="C7" s="5">
        <v>42100.320833333331</v>
      </c>
      <c r="D7" s="5">
        <v>42100.371527777781</v>
      </c>
      <c r="E7" s="6" t="s">
        <v>34</v>
      </c>
      <c r="F7" s="6" t="s">
        <v>21</v>
      </c>
      <c r="G7" s="6">
        <v>133540</v>
      </c>
      <c r="H7" s="6">
        <v>133553</v>
      </c>
      <c r="I7" s="6">
        <v>13</v>
      </c>
      <c r="J7" s="4" t="s">
        <v>28</v>
      </c>
      <c r="K7" s="4" t="s">
        <v>23</v>
      </c>
      <c r="L7" s="29" t="s">
        <v>218</v>
      </c>
    </row>
    <row r="8" spans="1:12" x14ac:dyDescent="0.25">
      <c r="A8" s="6">
        <v>4571</v>
      </c>
      <c r="B8" s="6" t="s">
        <v>158</v>
      </c>
      <c r="C8" s="5">
        <v>42100.368055555555</v>
      </c>
      <c r="D8" s="5">
        <v>42100.452777777777</v>
      </c>
      <c r="E8" s="6" t="s">
        <v>34</v>
      </c>
      <c r="F8" s="6" t="s">
        <v>30</v>
      </c>
      <c r="G8" s="6">
        <v>133553</v>
      </c>
      <c r="H8" s="6">
        <v>133610</v>
      </c>
      <c r="I8" s="6">
        <v>57</v>
      </c>
      <c r="J8" s="4" t="s">
        <v>160</v>
      </c>
      <c r="K8" s="4" t="s">
        <v>150</v>
      </c>
      <c r="L8" s="29" t="s">
        <v>218</v>
      </c>
    </row>
    <row r="9" spans="1:12" x14ac:dyDescent="0.25">
      <c r="A9" s="6">
        <v>4576</v>
      </c>
      <c r="B9" s="6" t="s">
        <v>158</v>
      </c>
      <c r="C9" s="5">
        <v>42100.582638888889</v>
      </c>
      <c r="D9" s="5">
        <v>42100.673611111109</v>
      </c>
      <c r="E9" s="6" t="s">
        <v>34</v>
      </c>
      <c r="F9" s="6" t="s">
        <v>35</v>
      </c>
      <c r="G9" s="6">
        <v>133610</v>
      </c>
      <c r="H9" s="6">
        <v>133657</v>
      </c>
      <c r="I9" s="6">
        <v>47</v>
      </c>
      <c r="J9" s="4" t="s">
        <v>36</v>
      </c>
      <c r="K9" s="4" t="s">
        <v>80</v>
      </c>
      <c r="L9" s="29" t="s">
        <v>218</v>
      </c>
    </row>
    <row r="10" spans="1:12" x14ac:dyDescent="0.25">
      <c r="A10" s="6">
        <v>4584</v>
      </c>
      <c r="B10" s="6" t="s">
        <v>158</v>
      </c>
      <c r="C10" s="5">
        <v>42101.379166666666</v>
      </c>
      <c r="D10" s="5">
        <v>42101.525694444441</v>
      </c>
      <c r="E10" s="6" t="s">
        <v>34</v>
      </c>
      <c r="F10" s="6" t="s">
        <v>74</v>
      </c>
      <c r="G10" s="6">
        <v>133657</v>
      </c>
      <c r="H10" s="6">
        <v>133721</v>
      </c>
      <c r="I10" s="6">
        <v>64</v>
      </c>
      <c r="J10" s="4" t="s">
        <v>161</v>
      </c>
      <c r="K10" s="4" t="s">
        <v>162</v>
      </c>
      <c r="L10" s="29" t="s">
        <v>219</v>
      </c>
    </row>
    <row r="11" spans="1:12" x14ac:dyDescent="0.25">
      <c r="A11" s="6">
        <v>4590</v>
      </c>
      <c r="B11" s="6" t="s">
        <v>158</v>
      </c>
      <c r="C11" s="5">
        <v>42101.643055555556</v>
      </c>
      <c r="D11" s="5">
        <v>42101.676388888889</v>
      </c>
      <c r="E11" s="6" t="s">
        <v>34</v>
      </c>
      <c r="F11" s="6" t="s">
        <v>74</v>
      </c>
      <c r="G11" s="6">
        <v>133721</v>
      </c>
      <c r="H11" s="6">
        <v>133732</v>
      </c>
      <c r="I11" s="6">
        <v>11</v>
      </c>
      <c r="J11" s="4" t="s">
        <v>163</v>
      </c>
      <c r="K11" s="4" t="s">
        <v>42</v>
      </c>
      <c r="L11" s="29" t="s">
        <v>219</v>
      </c>
    </row>
    <row r="12" spans="1:12" x14ac:dyDescent="0.25">
      <c r="A12" s="6">
        <v>4595</v>
      </c>
      <c r="B12" s="6" t="s">
        <v>158</v>
      </c>
      <c r="C12" s="5">
        <v>42101.692361111112</v>
      </c>
      <c r="D12" s="5">
        <v>42101.746527777781</v>
      </c>
      <c r="E12" s="6" t="s">
        <v>34</v>
      </c>
      <c r="F12" s="6" t="s">
        <v>74</v>
      </c>
      <c r="G12" s="6">
        <v>133732</v>
      </c>
      <c r="H12" s="6">
        <v>133748</v>
      </c>
      <c r="I12" s="6">
        <v>16</v>
      </c>
      <c r="J12" s="4" t="s">
        <v>163</v>
      </c>
      <c r="K12" s="4" t="s">
        <v>25</v>
      </c>
      <c r="L12" s="29" t="s">
        <v>218</v>
      </c>
    </row>
    <row r="13" spans="1:12" x14ac:dyDescent="0.25">
      <c r="A13" s="6">
        <v>4599</v>
      </c>
      <c r="B13" s="6" t="s">
        <v>158</v>
      </c>
      <c r="C13" s="5">
        <v>42102.380555555559</v>
      </c>
      <c r="D13" s="5">
        <v>42102.572916666664</v>
      </c>
      <c r="E13" s="6" t="s">
        <v>34</v>
      </c>
      <c r="F13" s="6" t="s">
        <v>79</v>
      </c>
      <c r="G13" s="6">
        <v>133748</v>
      </c>
      <c r="H13" s="6">
        <v>133853</v>
      </c>
      <c r="I13" s="6">
        <v>105</v>
      </c>
      <c r="J13" s="4" t="s">
        <v>164</v>
      </c>
      <c r="K13" s="4" t="s">
        <v>165</v>
      </c>
      <c r="L13" s="29" t="s">
        <v>218</v>
      </c>
    </row>
    <row r="14" spans="1:12" x14ac:dyDescent="0.25">
      <c r="A14" s="6">
        <v>4608</v>
      </c>
      <c r="B14" s="6" t="s">
        <v>158</v>
      </c>
      <c r="C14" s="5">
        <v>42102.630555555559</v>
      </c>
      <c r="D14" s="5">
        <v>42102.715277777781</v>
      </c>
      <c r="E14" s="6" t="s">
        <v>34</v>
      </c>
      <c r="F14" s="6" t="s">
        <v>35</v>
      </c>
      <c r="G14" s="6">
        <v>133853</v>
      </c>
      <c r="H14" s="6">
        <v>133875</v>
      </c>
      <c r="I14" s="6">
        <v>22</v>
      </c>
      <c r="J14" s="4" t="s">
        <v>28</v>
      </c>
      <c r="K14" s="4" t="s">
        <v>166</v>
      </c>
      <c r="L14" s="29" t="s">
        <v>218</v>
      </c>
    </row>
    <row r="15" spans="1:12" x14ac:dyDescent="0.25">
      <c r="A15" s="6">
        <v>4619</v>
      </c>
      <c r="B15" s="6" t="s">
        <v>158</v>
      </c>
      <c r="C15" s="5">
        <v>42103.489583333336</v>
      </c>
      <c r="D15" s="5">
        <v>42103.602083333331</v>
      </c>
      <c r="E15" s="6" t="s">
        <v>34</v>
      </c>
      <c r="F15" s="6" t="s">
        <v>91</v>
      </c>
      <c r="G15" s="6">
        <v>133875</v>
      </c>
      <c r="H15" s="6">
        <v>133967</v>
      </c>
      <c r="I15" s="6">
        <v>92</v>
      </c>
      <c r="J15" s="4" t="s">
        <v>92</v>
      </c>
      <c r="K15" s="4" t="s">
        <v>167</v>
      </c>
      <c r="L15" s="29" t="s">
        <v>218</v>
      </c>
    </row>
    <row r="16" spans="1:12" x14ac:dyDescent="0.25">
      <c r="A16" s="6">
        <v>4621</v>
      </c>
      <c r="B16" s="6" t="s">
        <v>158</v>
      </c>
      <c r="C16" s="5">
        <v>42103.631944444445</v>
      </c>
      <c r="D16" s="5">
        <v>42103.746527777781</v>
      </c>
      <c r="E16" s="6" t="s">
        <v>34</v>
      </c>
      <c r="F16" s="6" t="s">
        <v>91</v>
      </c>
      <c r="G16" s="6">
        <v>133967</v>
      </c>
      <c r="H16" s="6">
        <v>134005</v>
      </c>
      <c r="I16" s="6">
        <v>38</v>
      </c>
      <c r="J16" s="4" t="s">
        <v>94</v>
      </c>
      <c r="K16" s="4" t="s">
        <v>95</v>
      </c>
      <c r="L16" s="29" t="s">
        <v>218</v>
      </c>
    </row>
    <row r="17" spans="1:12" x14ac:dyDescent="0.25">
      <c r="A17" s="6">
        <v>4628</v>
      </c>
      <c r="B17" s="6" t="s">
        <v>158</v>
      </c>
      <c r="C17" s="5">
        <v>42104.37222222222</v>
      </c>
      <c r="D17" s="5">
        <v>42104.524305555555</v>
      </c>
      <c r="E17" s="6" t="s">
        <v>34</v>
      </c>
      <c r="F17" s="6" t="s">
        <v>48</v>
      </c>
      <c r="G17" s="6">
        <v>134005</v>
      </c>
      <c r="H17" s="6">
        <v>134075</v>
      </c>
      <c r="I17" s="6">
        <v>70</v>
      </c>
      <c r="J17" s="4" t="s">
        <v>168</v>
      </c>
      <c r="K17" s="4" t="s">
        <v>130</v>
      </c>
      <c r="L17" s="29" t="s">
        <v>219</v>
      </c>
    </row>
    <row r="18" spans="1:12" x14ac:dyDescent="0.25">
      <c r="A18" s="6">
        <v>4634</v>
      </c>
      <c r="B18" s="6" t="s">
        <v>158</v>
      </c>
      <c r="C18" s="5">
        <v>42104.578472222223</v>
      </c>
      <c r="D18" s="5">
        <v>42104.722916666666</v>
      </c>
      <c r="E18" s="6" t="s">
        <v>34</v>
      </c>
      <c r="F18" s="6" t="s">
        <v>48</v>
      </c>
      <c r="G18" s="6">
        <v>134075</v>
      </c>
      <c r="H18" s="6">
        <v>134136</v>
      </c>
      <c r="I18" s="6">
        <v>61</v>
      </c>
      <c r="J18" s="4" t="s">
        <v>28</v>
      </c>
      <c r="K18" s="4" t="s">
        <v>169</v>
      </c>
      <c r="L18" s="29" t="s">
        <v>218</v>
      </c>
    </row>
    <row r="19" spans="1:12" x14ac:dyDescent="0.25">
      <c r="A19" s="6">
        <v>4643</v>
      </c>
      <c r="B19" s="6" t="s">
        <v>158</v>
      </c>
      <c r="C19" s="5">
        <v>42105.338888888888</v>
      </c>
      <c r="D19" s="5">
        <v>42105.402777777781</v>
      </c>
      <c r="E19" s="6" t="s">
        <v>34</v>
      </c>
      <c r="F19" s="6" t="s">
        <v>101</v>
      </c>
      <c r="G19" s="6">
        <v>134136</v>
      </c>
      <c r="H19" s="6">
        <v>134163</v>
      </c>
      <c r="I19" s="6">
        <v>27</v>
      </c>
      <c r="J19" s="4" t="s">
        <v>151</v>
      </c>
      <c r="K19" s="4" t="s">
        <v>134</v>
      </c>
      <c r="L19" s="29" t="s">
        <v>218</v>
      </c>
    </row>
    <row r="20" spans="1:12" x14ac:dyDescent="0.25">
      <c r="A20" s="6">
        <v>4646</v>
      </c>
      <c r="B20" s="6" t="s">
        <v>158</v>
      </c>
      <c r="C20" s="5">
        <v>42107.320833333331</v>
      </c>
      <c r="D20" s="5">
        <v>42107.352083333331</v>
      </c>
      <c r="E20" s="6" t="s">
        <v>34</v>
      </c>
      <c r="F20" s="6" t="s">
        <v>21</v>
      </c>
      <c r="G20" s="6">
        <v>134163</v>
      </c>
      <c r="H20" s="6">
        <v>134175</v>
      </c>
      <c r="I20" s="6">
        <v>12</v>
      </c>
      <c r="J20" s="4" t="s">
        <v>28</v>
      </c>
      <c r="K20" s="4" t="s">
        <v>23</v>
      </c>
      <c r="L20" s="29" t="s">
        <v>218</v>
      </c>
    </row>
    <row r="21" spans="1:12" x14ac:dyDescent="0.25">
      <c r="A21" s="6">
        <v>4650</v>
      </c>
      <c r="B21" s="6" t="s">
        <v>158</v>
      </c>
      <c r="C21" s="5">
        <v>42107.380555555559</v>
      </c>
      <c r="D21" s="5">
        <v>42107.563888888886</v>
      </c>
      <c r="E21" s="6" t="s">
        <v>34</v>
      </c>
      <c r="F21" s="6" t="s">
        <v>48</v>
      </c>
      <c r="G21" s="6">
        <v>134175</v>
      </c>
      <c r="H21" s="6">
        <v>134264</v>
      </c>
      <c r="I21" s="6">
        <v>89</v>
      </c>
      <c r="J21" s="4" t="s">
        <v>168</v>
      </c>
      <c r="K21" s="4" t="s">
        <v>38</v>
      </c>
      <c r="L21" s="29" t="s">
        <v>218</v>
      </c>
    </row>
    <row r="22" spans="1:12" x14ac:dyDescent="0.25">
      <c r="A22" s="6">
        <v>4662</v>
      </c>
      <c r="B22" s="6" t="s">
        <v>158</v>
      </c>
      <c r="C22" s="5">
        <v>42108.388194444444</v>
      </c>
      <c r="D22" s="5">
        <v>42108.574999999997</v>
      </c>
      <c r="E22" s="6" t="s">
        <v>34</v>
      </c>
      <c r="F22" s="6" t="s">
        <v>91</v>
      </c>
      <c r="G22" s="6">
        <v>134264</v>
      </c>
      <c r="H22" s="6">
        <v>134336</v>
      </c>
      <c r="I22" s="6">
        <v>72</v>
      </c>
      <c r="J22" s="4" t="s">
        <v>92</v>
      </c>
      <c r="K22" s="4" t="s">
        <v>170</v>
      </c>
      <c r="L22" s="29" t="s">
        <v>218</v>
      </c>
    </row>
    <row r="23" spans="1:12" x14ac:dyDescent="0.25">
      <c r="A23" s="6">
        <v>4668</v>
      </c>
      <c r="B23" s="6" t="s">
        <v>158</v>
      </c>
      <c r="C23" s="5">
        <v>42108.628472222219</v>
      </c>
      <c r="D23" s="5">
        <v>42108.777777777781</v>
      </c>
      <c r="E23" s="6" t="s">
        <v>34</v>
      </c>
      <c r="F23" s="6" t="s">
        <v>91</v>
      </c>
      <c r="G23" s="6">
        <v>134336</v>
      </c>
      <c r="H23" s="6">
        <v>134387</v>
      </c>
      <c r="I23" s="6">
        <v>51</v>
      </c>
      <c r="J23" s="4" t="s">
        <v>92</v>
      </c>
      <c r="K23" s="4" t="s">
        <v>171</v>
      </c>
      <c r="L23" s="29" t="s">
        <v>218</v>
      </c>
    </row>
    <row r="24" spans="1:12" x14ac:dyDescent="0.25">
      <c r="A24" s="6">
        <v>4671</v>
      </c>
      <c r="B24" s="6" t="s">
        <v>158</v>
      </c>
      <c r="C24" s="5">
        <v>42109.371527777781</v>
      </c>
      <c r="D24" s="5">
        <v>42109.55</v>
      </c>
      <c r="E24" s="6" t="s">
        <v>34</v>
      </c>
      <c r="F24" s="6" t="s">
        <v>48</v>
      </c>
      <c r="G24" s="6">
        <v>134387</v>
      </c>
      <c r="H24" s="6">
        <v>134456</v>
      </c>
      <c r="I24" s="6">
        <v>69</v>
      </c>
      <c r="J24" s="4" t="s">
        <v>168</v>
      </c>
      <c r="K24" s="4" t="s">
        <v>38</v>
      </c>
      <c r="L24" s="29" t="s">
        <v>218</v>
      </c>
    </row>
    <row r="25" spans="1:12" x14ac:dyDescent="0.25">
      <c r="A25" s="6">
        <v>4675</v>
      </c>
      <c r="B25" s="6" t="s">
        <v>158</v>
      </c>
      <c r="C25" s="5">
        <v>42109.652777777781</v>
      </c>
      <c r="D25" s="5">
        <v>42109.715277777781</v>
      </c>
      <c r="E25" s="6" t="s">
        <v>34</v>
      </c>
      <c r="F25" s="6" t="s">
        <v>48</v>
      </c>
      <c r="G25" s="6">
        <v>134456</v>
      </c>
      <c r="H25" s="6">
        <v>134488</v>
      </c>
      <c r="I25" s="6">
        <v>32</v>
      </c>
      <c r="J25" s="4" t="s">
        <v>172</v>
      </c>
      <c r="K25" s="4" t="s">
        <v>32</v>
      </c>
      <c r="L25" s="29" t="s">
        <v>218</v>
      </c>
    </row>
    <row r="26" spans="1:12" x14ac:dyDescent="0.25">
      <c r="A26" s="6">
        <v>4689</v>
      </c>
      <c r="B26" s="6" t="s">
        <v>158</v>
      </c>
      <c r="C26" s="5">
        <v>42111.366666666669</v>
      </c>
      <c r="D26" s="5">
        <v>42111.555555555555</v>
      </c>
      <c r="E26" s="6" t="s">
        <v>34</v>
      </c>
      <c r="F26" s="6" t="s">
        <v>48</v>
      </c>
      <c r="G26" s="6">
        <v>134488</v>
      </c>
      <c r="H26" s="6">
        <v>134575</v>
      </c>
      <c r="I26" s="6">
        <v>87</v>
      </c>
      <c r="J26" s="4" t="s">
        <v>173</v>
      </c>
      <c r="K26" s="4" t="s">
        <v>29</v>
      </c>
      <c r="L26" s="29" t="s">
        <v>218</v>
      </c>
    </row>
    <row r="27" spans="1:12" x14ac:dyDescent="0.25">
      <c r="A27" s="6">
        <v>4695</v>
      </c>
      <c r="B27" s="6" t="s">
        <v>158</v>
      </c>
      <c r="C27" s="5">
        <v>42111.634027777778</v>
      </c>
      <c r="D27" s="5">
        <v>42111.662499999999</v>
      </c>
      <c r="E27" s="6" t="s">
        <v>34</v>
      </c>
      <c r="F27" s="6" t="s">
        <v>35</v>
      </c>
      <c r="G27" s="6">
        <v>134575</v>
      </c>
      <c r="H27" s="6">
        <v>134593</v>
      </c>
      <c r="I27" s="6">
        <v>18</v>
      </c>
      <c r="J27" s="4" t="s">
        <v>28</v>
      </c>
      <c r="K27" s="4" t="s">
        <v>174</v>
      </c>
      <c r="L27" s="29" t="s">
        <v>218</v>
      </c>
    </row>
    <row r="28" spans="1:12" x14ac:dyDescent="0.25">
      <c r="A28" s="6">
        <v>4703</v>
      </c>
      <c r="B28" s="6" t="s">
        <v>158</v>
      </c>
      <c r="C28" s="5">
        <v>42114.373611111114</v>
      </c>
      <c r="D28" s="5">
        <v>42114.555555555555</v>
      </c>
      <c r="E28" s="6" t="s">
        <v>34</v>
      </c>
      <c r="F28" s="6" t="s">
        <v>48</v>
      </c>
      <c r="G28" s="6">
        <v>134593</v>
      </c>
      <c r="H28" s="6">
        <v>134675</v>
      </c>
      <c r="I28" s="6">
        <v>82</v>
      </c>
      <c r="J28" s="4" t="s">
        <v>168</v>
      </c>
      <c r="K28" s="4" t="s">
        <v>38</v>
      </c>
      <c r="L28" s="29" t="s">
        <v>218</v>
      </c>
    </row>
    <row r="29" spans="1:12" x14ac:dyDescent="0.25">
      <c r="A29" s="6">
        <v>4709</v>
      </c>
      <c r="B29" s="6" t="s">
        <v>158</v>
      </c>
      <c r="C29" s="5">
        <v>42114.6875</v>
      </c>
      <c r="D29" s="5">
        <v>42114.770833333336</v>
      </c>
      <c r="E29" s="6" t="s">
        <v>34</v>
      </c>
      <c r="F29" s="6" t="s">
        <v>91</v>
      </c>
      <c r="G29" s="6">
        <v>134675</v>
      </c>
      <c r="H29" s="6">
        <v>134693</v>
      </c>
      <c r="I29" s="6">
        <v>18</v>
      </c>
      <c r="J29" s="4" t="s">
        <v>92</v>
      </c>
      <c r="K29" s="4" t="s">
        <v>25</v>
      </c>
      <c r="L29" s="29" t="s">
        <v>218</v>
      </c>
    </row>
    <row r="30" spans="1:12" x14ac:dyDescent="0.25">
      <c r="A30" s="6">
        <v>4713</v>
      </c>
      <c r="B30" s="6" t="s">
        <v>158</v>
      </c>
      <c r="C30" s="5">
        <v>42115.371527777781</v>
      </c>
      <c r="D30" s="5">
        <v>42115.534722222219</v>
      </c>
      <c r="E30" s="6" t="s">
        <v>34</v>
      </c>
      <c r="F30" s="6" t="s">
        <v>74</v>
      </c>
      <c r="G30" s="6">
        <v>134693</v>
      </c>
      <c r="H30" s="6">
        <v>134734</v>
      </c>
      <c r="I30" s="6">
        <v>41</v>
      </c>
      <c r="J30" s="4" t="s">
        <v>175</v>
      </c>
      <c r="K30" s="4" t="s">
        <v>176</v>
      </c>
      <c r="L30" s="29" t="s">
        <v>219</v>
      </c>
    </row>
    <row r="31" spans="1:12" x14ac:dyDescent="0.25">
      <c r="A31" s="6">
        <v>4723</v>
      </c>
      <c r="B31" s="6" t="s">
        <v>158</v>
      </c>
      <c r="C31" s="5">
        <v>42115.638888888891</v>
      </c>
      <c r="D31" s="5">
        <v>42115.694444444445</v>
      </c>
      <c r="E31" s="6" t="s">
        <v>34</v>
      </c>
      <c r="F31" s="6" t="s">
        <v>74</v>
      </c>
      <c r="G31" s="6">
        <v>134734</v>
      </c>
      <c r="H31" s="6">
        <v>134747</v>
      </c>
      <c r="I31" s="6">
        <v>13</v>
      </c>
      <c r="J31" s="4" t="s">
        <v>177</v>
      </c>
      <c r="K31" s="4" t="s">
        <v>178</v>
      </c>
      <c r="L31" s="29" t="s">
        <v>219</v>
      </c>
    </row>
    <row r="32" spans="1:12" x14ac:dyDescent="0.25">
      <c r="A32" s="6">
        <v>4725</v>
      </c>
      <c r="B32" s="6" t="s">
        <v>158</v>
      </c>
      <c r="C32" s="5">
        <v>42116.371527777781</v>
      </c>
      <c r="D32" s="5">
        <v>42116.587500000001</v>
      </c>
      <c r="E32" s="6" t="s">
        <v>34</v>
      </c>
      <c r="F32" s="6" t="s">
        <v>48</v>
      </c>
      <c r="G32" s="6">
        <v>134747</v>
      </c>
      <c r="H32" s="6">
        <v>134837</v>
      </c>
      <c r="I32" s="6">
        <v>90</v>
      </c>
      <c r="J32" s="4" t="s">
        <v>168</v>
      </c>
      <c r="K32" s="4" t="s">
        <v>38</v>
      </c>
      <c r="L32" s="29" t="s">
        <v>218</v>
      </c>
    </row>
    <row r="33" spans="1:12" x14ac:dyDescent="0.25">
      <c r="A33" s="6">
        <v>4740</v>
      </c>
      <c r="B33" s="6" t="s">
        <v>158</v>
      </c>
      <c r="C33" s="5">
        <v>42117.385416666664</v>
      </c>
      <c r="D33" s="5">
        <v>42117.40625</v>
      </c>
      <c r="E33" s="6" t="s">
        <v>34</v>
      </c>
      <c r="F33" s="6" t="s">
        <v>35</v>
      </c>
      <c r="G33" s="6">
        <v>134837</v>
      </c>
      <c r="H33" s="6">
        <v>134842</v>
      </c>
      <c r="I33" s="6">
        <v>5</v>
      </c>
      <c r="J33" s="4" t="s">
        <v>28</v>
      </c>
      <c r="K33" s="4" t="s">
        <v>42</v>
      </c>
      <c r="L33" s="29" t="s">
        <v>219</v>
      </c>
    </row>
    <row r="34" spans="1:12" x14ac:dyDescent="0.25">
      <c r="A34" s="6">
        <v>4742</v>
      </c>
      <c r="B34" s="6" t="s">
        <v>158</v>
      </c>
      <c r="C34" s="5">
        <v>42117.40347222222</v>
      </c>
      <c r="D34" s="5">
        <v>42117.493055555555</v>
      </c>
      <c r="E34" s="6" t="s">
        <v>34</v>
      </c>
      <c r="F34" s="6" t="s">
        <v>39</v>
      </c>
      <c r="G34" s="6">
        <v>134842</v>
      </c>
      <c r="H34" s="6">
        <v>134889</v>
      </c>
      <c r="I34" s="6">
        <v>47</v>
      </c>
      <c r="J34" s="4" t="s">
        <v>40</v>
      </c>
      <c r="K34" s="4" t="s">
        <v>38</v>
      </c>
      <c r="L34" s="29" t="s">
        <v>218</v>
      </c>
    </row>
    <row r="35" spans="1:12" x14ac:dyDescent="0.25">
      <c r="A35" s="6">
        <v>4745</v>
      </c>
      <c r="B35" s="6" t="s">
        <v>158</v>
      </c>
      <c r="C35" s="5">
        <v>42117.579861111109</v>
      </c>
      <c r="D35" s="5">
        <v>42117.598611111112</v>
      </c>
      <c r="E35" s="6" t="s">
        <v>34</v>
      </c>
      <c r="F35" s="6" t="s">
        <v>35</v>
      </c>
      <c r="G35" s="6">
        <v>134889</v>
      </c>
      <c r="H35" s="6">
        <v>134895</v>
      </c>
      <c r="I35" s="6">
        <v>6</v>
      </c>
      <c r="J35" s="4" t="s">
        <v>28</v>
      </c>
      <c r="K35" s="4" t="s">
        <v>42</v>
      </c>
      <c r="L35" s="29" t="s">
        <v>219</v>
      </c>
    </row>
    <row r="36" spans="1:12" x14ac:dyDescent="0.25">
      <c r="A36" s="6">
        <v>4749</v>
      </c>
      <c r="B36" s="6" t="s">
        <v>158</v>
      </c>
      <c r="C36" s="5">
        <v>42117.611111111109</v>
      </c>
      <c r="D36" s="5">
        <v>42117.666666666664</v>
      </c>
      <c r="E36" s="6" t="s">
        <v>34</v>
      </c>
      <c r="F36" s="6" t="s">
        <v>35</v>
      </c>
      <c r="G36" s="6">
        <v>134895</v>
      </c>
      <c r="H36" s="6">
        <v>134903</v>
      </c>
      <c r="I36" s="6">
        <v>8</v>
      </c>
      <c r="J36" s="4" t="s">
        <v>28</v>
      </c>
      <c r="K36" s="4" t="s">
        <v>42</v>
      </c>
      <c r="L36" s="29" t="s">
        <v>219</v>
      </c>
    </row>
    <row r="37" spans="1:12" x14ac:dyDescent="0.25">
      <c r="A37" s="6">
        <v>4758</v>
      </c>
      <c r="B37" s="6" t="s">
        <v>158</v>
      </c>
      <c r="C37" s="5">
        <v>42118.424305555556</v>
      </c>
      <c r="D37" s="5">
        <v>42118.525000000001</v>
      </c>
      <c r="E37" s="6" t="s">
        <v>34</v>
      </c>
      <c r="F37" s="6" t="s">
        <v>35</v>
      </c>
      <c r="G37" s="6">
        <v>134903</v>
      </c>
      <c r="H37" s="6">
        <v>134926</v>
      </c>
      <c r="I37" s="6">
        <v>23</v>
      </c>
      <c r="J37" s="4" t="s">
        <v>179</v>
      </c>
      <c r="K37" s="4" t="s">
        <v>45</v>
      </c>
      <c r="L37" s="29" t="s">
        <v>218</v>
      </c>
    </row>
    <row r="38" spans="1:12" x14ac:dyDescent="0.25">
      <c r="A38" s="6">
        <v>4766</v>
      </c>
      <c r="B38" s="6" t="s">
        <v>158</v>
      </c>
      <c r="C38" s="5">
        <v>42121.37777777778</v>
      </c>
      <c r="D38" s="5">
        <v>42121.531944444447</v>
      </c>
      <c r="E38" s="6" t="s">
        <v>34</v>
      </c>
      <c r="F38" s="6" t="s">
        <v>48</v>
      </c>
      <c r="G38" s="6">
        <v>134926</v>
      </c>
      <c r="H38" s="6">
        <v>135003</v>
      </c>
      <c r="I38" s="6">
        <v>77</v>
      </c>
      <c r="J38" s="4" t="s">
        <v>168</v>
      </c>
      <c r="K38" s="4" t="s">
        <v>38</v>
      </c>
      <c r="L38" s="29" t="s">
        <v>218</v>
      </c>
    </row>
    <row r="39" spans="1:12" x14ac:dyDescent="0.25">
      <c r="A39" s="6">
        <v>4771</v>
      </c>
      <c r="B39" s="6" t="s">
        <v>158</v>
      </c>
      <c r="C39" s="5">
        <v>42121.612500000003</v>
      </c>
      <c r="D39" s="5">
        <v>42121.709027777775</v>
      </c>
      <c r="E39" s="6" t="s">
        <v>34</v>
      </c>
      <c r="F39" s="6" t="s">
        <v>35</v>
      </c>
      <c r="G39" s="6">
        <v>135003</v>
      </c>
      <c r="H39" s="6">
        <v>135037</v>
      </c>
      <c r="I39" s="6">
        <v>34</v>
      </c>
      <c r="J39" s="4" t="s">
        <v>36</v>
      </c>
      <c r="K39" s="4" t="s">
        <v>25</v>
      </c>
      <c r="L39" s="29" t="s">
        <v>218</v>
      </c>
    </row>
    <row r="40" spans="1:12" x14ac:dyDescent="0.25">
      <c r="A40" s="6">
        <v>4777</v>
      </c>
      <c r="B40" s="6" t="s">
        <v>158</v>
      </c>
      <c r="C40" s="5">
        <v>42122.404166666667</v>
      </c>
      <c r="D40" s="5">
        <v>42122.611111111109</v>
      </c>
      <c r="E40" s="6" t="s">
        <v>34</v>
      </c>
      <c r="F40" s="6" t="s">
        <v>39</v>
      </c>
      <c r="G40" s="6">
        <v>135037</v>
      </c>
      <c r="H40" s="6">
        <v>135121</v>
      </c>
      <c r="I40" s="6">
        <v>84</v>
      </c>
      <c r="J40" s="4" t="s">
        <v>180</v>
      </c>
      <c r="K40" s="4" t="s">
        <v>150</v>
      </c>
      <c r="L40" s="29" t="s">
        <v>218</v>
      </c>
    </row>
    <row r="41" spans="1:12" x14ac:dyDescent="0.25">
      <c r="A41" s="6">
        <v>4783</v>
      </c>
      <c r="B41" s="6" t="s">
        <v>158</v>
      </c>
      <c r="C41" s="5">
        <v>42122.635416666664</v>
      </c>
      <c r="D41" s="5">
        <v>42122.788194444445</v>
      </c>
      <c r="E41" s="6" t="s">
        <v>34</v>
      </c>
      <c r="F41" s="6" t="s">
        <v>101</v>
      </c>
      <c r="G41" s="6">
        <v>135121</v>
      </c>
      <c r="H41" s="6">
        <v>135151</v>
      </c>
      <c r="I41" s="6">
        <v>30</v>
      </c>
      <c r="J41" s="4" t="s">
        <v>28</v>
      </c>
      <c r="K41" s="4" t="s">
        <v>174</v>
      </c>
      <c r="L41" s="29" t="s">
        <v>218</v>
      </c>
    </row>
    <row r="42" spans="1:12" x14ac:dyDescent="0.25">
      <c r="A42" s="6">
        <v>4787</v>
      </c>
      <c r="B42" s="6" t="s">
        <v>158</v>
      </c>
      <c r="C42" s="5">
        <v>42123.371527777781</v>
      </c>
      <c r="D42" s="5">
        <v>42123.569444444445</v>
      </c>
      <c r="E42" s="6" t="s">
        <v>34</v>
      </c>
      <c r="F42" s="6" t="s">
        <v>48</v>
      </c>
      <c r="G42" s="6">
        <v>135151</v>
      </c>
      <c r="H42" s="6">
        <v>135244</v>
      </c>
      <c r="I42" s="6">
        <v>93</v>
      </c>
      <c r="J42" s="4" t="s">
        <v>168</v>
      </c>
      <c r="K42" s="4" t="s">
        <v>38</v>
      </c>
      <c r="L42" s="29" t="s">
        <v>218</v>
      </c>
    </row>
    <row r="43" spans="1:12" x14ac:dyDescent="0.25">
      <c r="A43" s="6">
        <v>4791</v>
      </c>
      <c r="B43" s="6" t="s">
        <v>158</v>
      </c>
      <c r="C43" s="5">
        <v>42123.586805555555</v>
      </c>
      <c r="D43" s="5">
        <v>42123.704861111109</v>
      </c>
      <c r="E43" s="6" t="s">
        <v>34</v>
      </c>
      <c r="F43" s="6" t="s">
        <v>79</v>
      </c>
      <c r="G43" s="6">
        <v>135244</v>
      </c>
      <c r="H43" s="6">
        <v>135278</v>
      </c>
      <c r="I43" s="6">
        <v>34</v>
      </c>
      <c r="J43" s="4" t="s">
        <v>36</v>
      </c>
      <c r="K43" s="4" t="s">
        <v>181</v>
      </c>
      <c r="L43" s="29" t="s">
        <v>218</v>
      </c>
    </row>
    <row r="44" spans="1:12" x14ac:dyDescent="0.25">
      <c r="A44" s="6">
        <v>4802</v>
      </c>
      <c r="B44" s="6" t="s">
        <v>158</v>
      </c>
      <c r="C44" s="5">
        <v>42124.381944444445</v>
      </c>
      <c r="D44" s="5">
        <v>42124.399305555555</v>
      </c>
      <c r="E44" s="6" t="s">
        <v>34</v>
      </c>
      <c r="F44" s="6" t="s">
        <v>182</v>
      </c>
      <c r="G44" s="6">
        <v>135278</v>
      </c>
      <c r="H44" s="6">
        <v>135279</v>
      </c>
      <c r="I44" s="6">
        <v>1</v>
      </c>
      <c r="J44" s="4" t="s">
        <v>183</v>
      </c>
      <c r="K44" s="4" t="s">
        <v>32</v>
      </c>
      <c r="L44" s="29" t="s">
        <v>218</v>
      </c>
    </row>
    <row r="45" spans="1:12" x14ac:dyDescent="0.25">
      <c r="A45" s="6">
        <v>4805</v>
      </c>
      <c r="B45" s="6" t="s">
        <v>158</v>
      </c>
      <c r="C45" s="5">
        <v>42124.454861111109</v>
      </c>
      <c r="D45" s="5">
        <v>42124.569444444445</v>
      </c>
      <c r="E45" s="6" t="s">
        <v>34</v>
      </c>
      <c r="F45" s="6" t="s">
        <v>35</v>
      </c>
      <c r="G45" s="6">
        <v>135279</v>
      </c>
      <c r="H45" s="6">
        <v>135299</v>
      </c>
      <c r="I45" s="6">
        <v>20</v>
      </c>
      <c r="J45" s="4" t="s">
        <v>184</v>
      </c>
      <c r="K45" s="4" t="s">
        <v>32</v>
      </c>
      <c r="L45" s="29" t="s">
        <v>218</v>
      </c>
    </row>
    <row r="46" spans="1:12" x14ac:dyDescent="0.25">
      <c r="A46" s="6">
        <v>4808</v>
      </c>
      <c r="B46" s="6" t="s">
        <v>158</v>
      </c>
      <c r="C46" s="5">
        <v>42124.617361111108</v>
      </c>
      <c r="D46" s="5">
        <v>42126.736111111109</v>
      </c>
      <c r="E46" s="6" t="s">
        <v>20</v>
      </c>
      <c r="F46" s="6" t="s">
        <v>61</v>
      </c>
      <c r="G46" s="6">
        <v>135299</v>
      </c>
      <c r="H46" s="6">
        <v>135368</v>
      </c>
      <c r="I46" s="6">
        <v>69</v>
      </c>
      <c r="J46" s="4" t="s">
        <v>28</v>
      </c>
      <c r="K46" s="4" t="s">
        <v>185</v>
      </c>
      <c r="L46" s="29" t="s">
        <v>219</v>
      </c>
    </row>
    <row r="47" spans="1:12" x14ac:dyDescent="0.25">
      <c r="I47" s="6">
        <f>SUM(I5:I46)</f>
        <v>1941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workbookViewId="0"/>
  </sheetViews>
  <sheetFormatPr baseColWidth="10" defaultRowHeight="15" x14ac:dyDescent="0.25"/>
  <cols>
    <col min="1" max="1" width="10.140625" style="16" bestFit="1" customWidth="1"/>
    <col min="2" max="2" width="8.5703125" style="16" customWidth="1"/>
    <col min="3" max="3" width="13" style="16" bestFit="1" customWidth="1"/>
    <col min="4" max="4" width="13" style="16" customWidth="1"/>
    <col min="5" max="5" width="13" style="16" bestFit="1" customWidth="1"/>
    <col min="6" max="6" width="5" style="16" bestFit="1" customWidth="1"/>
    <col min="7" max="7" width="9.7109375" style="16" bestFit="1" customWidth="1"/>
    <col min="8" max="8" width="8.7109375" style="16" bestFit="1" customWidth="1"/>
    <col min="9" max="9" width="9.140625" style="16" bestFit="1" customWidth="1"/>
    <col min="10" max="10" width="28.140625" style="16" bestFit="1" customWidth="1"/>
    <col min="11" max="11" width="33" style="16" bestFit="1" customWidth="1"/>
    <col min="12" max="16384" width="11.42578125" style="16"/>
  </cols>
  <sheetData>
    <row r="1" spans="1:12" x14ac:dyDescent="0.25">
      <c r="D1" s="18" t="s">
        <v>7</v>
      </c>
    </row>
    <row r="3" spans="1:12" x14ac:dyDescent="0.25">
      <c r="B3" s="17" t="s">
        <v>1</v>
      </c>
    </row>
    <row r="4" spans="1:12" x14ac:dyDescent="0.25">
      <c r="A4" s="1" t="s">
        <v>8</v>
      </c>
      <c r="B4" s="1" t="s">
        <v>9</v>
      </c>
      <c r="C4" s="1" t="s">
        <v>10</v>
      </c>
      <c r="D4" s="1" t="s">
        <v>11</v>
      </c>
      <c r="E4" s="1" t="s">
        <v>12</v>
      </c>
      <c r="F4" s="1" t="s">
        <v>13</v>
      </c>
      <c r="G4" s="1" t="s">
        <v>14</v>
      </c>
      <c r="H4" s="1" t="s">
        <v>15</v>
      </c>
      <c r="I4" s="1" t="s">
        <v>16</v>
      </c>
      <c r="J4" s="1" t="s">
        <v>17</v>
      </c>
      <c r="K4" s="1" t="s">
        <v>18</v>
      </c>
      <c r="L4" s="30" t="s">
        <v>217</v>
      </c>
    </row>
    <row r="5" spans="1:12" x14ac:dyDescent="0.25">
      <c r="A5" s="6">
        <v>4558</v>
      </c>
      <c r="B5" s="6" t="s">
        <v>186</v>
      </c>
      <c r="C5" s="5">
        <v>42095.392361111109</v>
      </c>
      <c r="D5" s="5">
        <v>42095.475694444445</v>
      </c>
      <c r="E5" s="6" t="s">
        <v>187</v>
      </c>
      <c r="F5" s="6" t="s">
        <v>35</v>
      </c>
      <c r="G5" s="6">
        <v>123062</v>
      </c>
      <c r="H5" s="6">
        <v>123103</v>
      </c>
      <c r="I5" s="6">
        <v>41</v>
      </c>
      <c r="J5" s="2" t="s">
        <v>28</v>
      </c>
      <c r="K5" s="2" t="s">
        <v>68</v>
      </c>
      <c r="L5" s="29" t="s">
        <v>218</v>
      </c>
    </row>
    <row r="6" spans="1:12" x14ac:dyDescent="0.25">
      <c r="A6" s="6">
        <v>4560</v>
      </c>
      <c r="B6" s="6" t="s">
        <v>186</v>
      </c>
      <c r="C6" s="5">
        <v>42095.484027777777</v>
      </c>
      <c r="D6" s="5">
        <v>42095.541666666664</v>
      </c>
      <c r="E6" s="6" t="s">
        <v>187</v>
      </c>
      <c r="F6" s="6" t="s">
        <v>35</v>
      </c>
      <c r="G6" s="6">
        <v>123103</v>
      </c>
      <c r="H6" s="6">
        <v>123123</v>
      </c>
      <c r="I6" s="6">
        <v>20</v>
      </c>
      <c r="J6" s="2" t="s">
        <v>188</v>
      </c>
      <c r="K6" s="2" t="s">
        <v>25</v>
      </c>
      <c r="L6" s="29" t="s">
        <v>218</v>
      </c>
    </row>
    <row r="7" spans="1:12" x14ac:dyDescent="0.25">
      <c r="A7" s="6">
        <v>4562</v>
      </c>
      <c r="B7" s="6" t="s">
        <v>186</v>
      </c>
      <c r="C7" s="5">
        <v>42095.605555555558</v>
      </c>
      <c r="D7" s="5">
        <v>42095.666666666664</v>
      </c>
      <c r="E7" s="6" t="s">
        <v>187</v>
      </c>
      <c r="F7" s="6" t="s">
        <v>35</v>
      </c>
      <c r="G7" s="6">
        <v>123123</v>
      </c>
      <c r="H7" s="6">
        <v>123170</v>
      </c>
      <c r="I7" s="6">
        <v>47</v>
      </c>
      <c r="J7" s="2" t="s">
        <v>28</v>
      </c>
      <c r="K7" s="2" t="s">
        <v>145</v>
      </c>
      <c r="L7" s="29" t="s">
        <v>218</v>
      </c>
    </row>
    <row r="8" spans="1:12" x14ac:dyDescent="0.25">
      <c r="A8" s="6">
        <v>4564</v>
      </c>
      <c r="B8" s="6" t="s">
        <v>186</v>
      </c>
      <c r="C8" s="5">
        <v>42095.734027777777</v>
      </c>
      <c r="D8" s="5">
        <v>42095.888888888891</v>
      </c>
      <c r="E8" s="6" t="s">
        <v>187</v>
      </c>
      <c r="F8" s="6" t="s">
        <v>61</v>
      </c>
      <c r="G8" s="6">
        <v>123170</v>
      </c>
      <c r="H8" s="6">
        <v>123196</v>
      </c>
      <c r="I8" s="6">
        <v>26</v>
      </c>
      <c r="J8" s="2" t="s">
        <v>28</v>
      </c>
      <c r="K8" s="2" t="s">
        <v>189</v>
      </c>
      <c r="L8" s="29" t="s">
        <v>218</v>
      </c>
    </row>
    <row r="9" spans="1:12" x14ac:dyDescent="0.25">
      <c r="A9" s="6">
        <v>4570</v>
      </c>
      <c r="B9" s="6" t="s">
        <v>186</v>
      </c>
      <c r="C9" s="5">
        <v>42100.337500000001</v>
      </c>
      <c r="D9" s="5">
        <v>42100.395833333336</v>
      </c>
      <c r="E9" s="6" t="s">
        <v>187</v>
      </c>
      <c r="F9" s="6" t="s">
        <v>35</v>
      </c>
      <c r="G9" s="6">
        <v>123196</v>
      </c>
      <c r="H9" s="6">
        <v>123216</v>
      </c>
      <c r="I9" s="6">
        <v>20</v>
      </c>
      <c r="J9" s="2" t="s">
        <v>28</v>
      </c>
      <c r="K9" s="2" t="s">
        <v>23</v>
      </c>
      <c r="L9" s="29" t="s">
        <v>218</v>
      </c>
    </row>
    <row r="10" spans="1:12" x14ac:dyDescent="0.25">
      <c r="A10" s="6">
        <v>4572</v>
      </c>
      <c r="B10" s="6" t="s">
        <v>186</v>
      </c>
      <c r="C10" s="5">
        <v>42100.395833333336</v>
      </c>
      <c r="D10" s="5">
        <v>42100.476388888892</v>
      </c>
      <c r="E10" s="6" t="s">
        <v>187</v>
      </c>
      <c r="F10" s="6" t="s">
        <v>35</v>
      </c>
      <c r="G10" s="6">
        <v>123216</v>
      </c>
      <c r="H10" s="6">
        <v>123248</v>
      </c>
      <c r="I10" s="6">
        <v>32</v>
      </c>
      <c r="J10" s="2" t="s">
        <v>36</v>
      </c>
      <c r="K10" s="2" t="s">
        <v>25</v>
      </c>
      <c r="L10" s="29" t="s">
        <v>218</v>
      </c>
    </row>
    <row r="11" spans="1:12" x14ac:dyDescent="0.25">
      <c r="A11" s="6">
        <v>4575</v>
      </c>
      <c r="B11" s="6" t="s">
        <v>186</v>
      </c>
      <c r="C11" s="5">
        <v>42100.49722222222</v>
      </c>
      <c r="D11" s="5">
        <v>42100.520833333336</v>
      </c>
      <c r="E11" s="6" t="s">
        <v>187</v>
      </c>
      <c r="F11" s="6" t="s">
        <v>35</v>
      </c>
      <c r="G11" s="6">
        <v>123248</v>
      </c>
      <c r="H11" s="6">
        <v>123262</v>
      </c>
      <c r="I11" s="6">
        <v>14</v>
      </c>
      <c r="J11" s="2" t="s">
        <v>28</v>
      </c>
      <c r="K11" s="2" t="s">
        <v>42</v>
      </c>
      <c r="L11" s="29" t="s">
        <v>219</v>
      </c>
    </row>
    <row r="12" spans="1:12" x14ac:dyDescent="0.25">
      <c r="A12" s="6">
        <v>4578</v>
      </c>
      <c r="B12" s="6" t="s">
        <v>186</v>
      </c>
      <c r="C12" s="5">
        <v>42100.594444444447</v>
      </c>
      <c r="D12" s="5">
        <v>42100.623611111114</v>
      </c>
      <c r="E12" s="6" t="s">
        <v>187</v>
      </c>
      <c r="F12" s="6" t="s">
        <v>79</v>
      </c>
      <c r="G12" s="6">
        <v>123262</v>
      </c>
      <c r="H12" s="6">
        <v>123287</v>
      </c>
      <c r="I12" s="6">
        <v>25</v>
      </c>
      <c r="J12" s="2" t="s">
        <v>28</v>
      </c>
      <c r="K12" s="2" t="s">
        <v>80</v>
      </c>
      <c r="L12" s="29" t="s">
        <v>218</v>
      </c>
    </row>
    <row r="13" spans="1:12" x14ac:dyDescent="0.25">
      <c r="A13" s="6">
        <v>4581</v>
      </c>
      <c r="B13" s="6" t="s">
        <v>186</v>
      </c>
      <c r="C13" s="5">
        <v>42100.65347222222</v>
      </c>
      <c r="D13" s="5">
        <v>42100.8125</v>
      </c>
      <c r="E13" s="6" t="s">
        <v>187</v>
      </c>
      <c r="F13" s="6" t="s">
        <v>44</v>
      </c>
      <c r="G13" s="6">
        <v>123287</v>
      </c>
      <c r="H13" s="6">
        <v>123316</v>
      </c>
      <c r="I13" s="6">
        <v>29</v>
      </c>
      <c r="J13" s="2" t="s">
        <v>190</v>
      </c>
      <c r="K13" s="2" t="s">
        <v>191</v>
      </c>
      <c r="L13" s="29" t="s">
        <v>218</v>
      </c>
    </row>
    <row r="14" spans="1:12" x14ac:dyDescent="0.25">
      <c r="A14" s="6">
        <v>4586</v>
      </c>
      <c r="B14" s="6" t="s">
        <v>186</v>
      </c>
      <c r="C14" s="5">
        <v>42101.45208333333</v>
      </c>
      <c r="D14" s="5">
        <v>42101.540277777778</v>
      </c>
      <c r="E14" s="6" t="s">
        <v>187</v>
      </c>
      <c r="F14" s="6" t="s">
        <v>91</v>
      </c>
      <c r="G14" s="6">
        <v>123316</v>
      </c>
      <c r="H14" s="6">
        <v>123374</v>
      </c>
      <c r="I14" s="6">
        <v>58</v>
      </c>
      <c r="J14" s="2" t="s">
        <v>28</v>
      </c>
      <c r="K14" s="2" t="s">
        <v>192</v>
      </c>
      <c r="L14" s="29" t="s">
        <v>218</v>
      </c>
    </row>
    <row r="15" spans="1:12" x14ac:dyDescent="0.25">
      <c r="A15" s="6">
        <v>4588</v>
      </c>
      <c r="B15" s="6" t="s">
        <v>186</v>
      </c>
      <c r="C15" s="5">
        <v>42101.615972222222</v>
      </c>
      <c r="D15" s="5">
        <v>42101.715277777781</v>
      </c>
      <c r="E15" s="6" t="s">
        <v>187</v>
      </c>
      <c r="F15" s="6" t="s">
        <v>91</v>
      </c>
      <c r="G15" s="6">
        <v>123374</v>
      </c>
      <c r="H15" s="6">
        <v>123423</v>
      </c>
      <c r="I15" s="6">
        <v>49</v>
      </c>
      <c r="J15" s="2" t="s">
        <v>28</v>
      </c>
      <c r="K15" s="2" t="s">
        <v>193</v>
      </c>
      <c r="L15" s="29" t="s">
        <v>218</v>
      </c>
    </row>
    <row r="16" spans="1:12" x14ac:dyDescent="0.25">
      <c r="A16" s="6">
        <v>4603</v>
      </c>
      <c r="B16" s="6" t="s">
        <v>186</v>
      </c>
      <c r="C16" s="5">
        <v>42102.42083333333</v>
      </c>
      <c r="D16" s="5">
        <v>42102.51666666667</v>
      </c>
      <c r="E16" s="6" t="s">
        <v>187</v>
      </c>
      <c r="F16" s="6" t="s">
        <v>44</v>
      </c>
      <c r="G16" s="6">
        <v>123423</v>
      </c>
      <c r="H16" s="6">
        <v>123453</v>
      </c>
      <c r="I16" s="6">
        <v>30</v>
      </c>
      <c r="J16" s="2" t="s">
        <v>28</v>
      </c>
      <c r="K16" s="2" t="s">
        <v>194</v>
      </c>
      <c r="L16" s="29" t="s">
        <v>218</v>
      </c>
    </row>
    <row r="17" spans="1:12" x14ac:dyDescent="0.25">
      <c r="A17" s="6">
        <v>4606</v>
      </c>
      <c r="B17" s="6" t="s">
        <v>186</v>
      </c>
      <c r="C17" s="5">
        <v>42102.582638888889</v>
      </c>
      <c r="D17" s="5">
        <v>42102.65625</v>
      </c>
      <c r="E17" s="6" t="s">
        <v>187</v>
      </c>
      <c r="F17" s="6" t="s">
        <v>35</v>
      </c>
      <c r="G17" s="6">
        <v>123453</v>
      </c>
      <c r="H17" s="6">
        <v>123503</v>
      </c>
      <c r="I17" s="6">
        <v>50</v>
      </c>
      <c r="J17" s="2" t="s">
        <v>28</v>
      </c>
      <c r="K17" s="2" t="s">
        <v>80</v>
      </c>
      <c r="L17" s="29" t="s">
        <v>218</v>
      </c>
    </row>
    <row r="18" spans="1:12" x14ac:dyDescent="0.25">
      <c r="A18" s="6">
        <v>4610</v>
      </c>
      <c r="B18" s="6" t="s">
        <v>186</v>
      </c>
      <c r="C18" s="5">
        <v>42102.668055555558</v>
      </c>
      <c r="D18" s="5">
        <v>42102.711805555555</v>
      </c>
      <c r="E18" s="6" t="s">
        <v>187</v>
      </c>
      <c r="F18" s="6" t="s">
        <v>35</v>
      </c>
      <c r="G18" s="6">
        <v>123503</v>
      </c>
      <c r="H18" s="6">
        <v>123521</v>
      </c>
      <c r="I18" s="6">
        <v>18</v>
      </c>
      <c r="J18" s="2" t="s">
        <v>28</v>
      </c>
      <c r="K18" s="2" t="s">
        <v>23</v>
      </c>
      <c r="L18" s="29" t="s">
        <v>218</v>
      </c>
    </row>
    <row r="19" spans="1:12" x14ac:dyDescent="0.25">
      <c r="A19" s="6">
        <v>4614</v>
      </c>
      <c r="B19" s="6" t="s">
        <v>186</v>
      </c>
      <c r="C19" s="5">
        <v>42103.366666666669</v>
      </c>
      <c r="D19" s="5">
        <v>42103.410416666666</v>
      </c>
      <c r="E19" s="6" t="s">
        <v>187</v>
      </c>
      <c r="F19" s="6" t="s">
        <v>195</v>
      </c>
      <c r="G19" s="6">
        <v>123521</v>
      </c>
      <c r="H19" s="6">
        <v>123532</v>
      </c>
      <c r="I19" s="6">
        <v>11</v>
      </c>
      <c r="J19" s="2" t="s">
        <v>28</v>
      </c>
      <c r="K19" s="2" t="s">
        <v>45</v>
      </c>
      <c r="L19" s="29" t="s">
        <v>218</v>
      </c>
    </row>
    <row r="20" spans="1:12" x14ac:dyDescent="0.25">
      <c r="A20" s="6">
        <v>4617</v>
      </c>
      <c r="B20" s="6" t="s">
        <v>186</v>
      </c>
      <c r="C20" s="5">
        <v>42103.423611111109</v>
      </c>
      <c r="D20" s="5">
        <v>42103.496527777781</v>
      </c>
      <c r="E20" s="6" t="s">
        <v>187</v>
      </c>
      <c r="F20" s="6" t="s">
        <v>35</v>
      </c>
      <c r="G20" s="6">
        <v>123532</v>
      </c>
      <c r="H20" s="6">
        <v>123550</v>
      </c>
      <c r="I20" s="6">
        <v>18</v>
      </c>
      <c r="J20" s="2" t="s">
        <v>110</v>
      </c>
      <c r="K20" s="2" t="s">
        <v>26</v>
      </c>
      <c r="L20" s="29" t="s">
        <v>218</v>
      </c>
    </row>
    <row r="21" spans="1:12" x14ac:dyDescent="0.25">
      <c r="A21" s="6">
        <v>4620</v>
      </c>
      <c r="B21" s="6" t="s">
        <v>186</v>
      </c>
      <c r="C21" s="5">
        <v>42103.545138888891</v>
      </c>
      <c r="D21" s="5">
        <v>42103.592361111114</v>
      </c>
      <c r="E21" s="6" t="s">
        <v>187</v>
      </c>
      <c r="F21" s="6" t="s">
        <v>35</v>
      </c>
      <c r="G21" s="6">
        <v>123550</v>
      </c>
      <c r="H21" s="6">
        <v>123572</v>
      </c>
      <c r="I21" s="6">
        <v>22</v>
      </c>
      <c r="J21" s="2" t="s">
        <v>28</v>
      </c>
      <c r="K21" s="2" t="s">
        <v>42</v>
      </c>
      <c r="L21" s="29" t="s">
        <v>219</v>
      </c>
    </row>
    <row r="22" spans="1:12" x14ac:dyDescent="0.25">
      <c r="A22" s="6">
        <v>4623</v>
      </c>
      <c r="B22" s="6" t="s">
        <v>186</v>
      </c>
      <c r="C22" s="5">
        <v>42103.645833333336</v>
      </c>
      <c r="D22" s="5">
        <v>42103.666666666664</v>
      </c>
      <c r="E22" s="6" t="s">
        <v>187</v>
      </c>
      <c r="F22" s="6" t="s">
        <v>35</v>
      </c>
      <c r="G22" s="6">
        <v>123572</v>
      </c>
      <c r="H22" s="6">
        <v>123576</v>
      </c>
      <c r="I22" s="6">
        <v>4</v>
      </c>
      <c r="J22" s="2" t="s">
        <v>28</v>
      </c>
      <c r="K22" s="2" t="s">
        <v>32</v>
      </c>
      <c r="L22" s="29" t="s">
        <v>218</v>
      </c>
    </row>
    <row r="23" spans="1:12" x14ac:dyDescent="0.25">
      <c r="A23" s="6">
        <v>4629</v>
      </c>
      <c r="B23" s="6" t="s">
        <v>186</v>
      </c>
      <c r="C23" s="5">
        <v>42104.399305555555</v>
      </c>
      <c r="D23" s="5">
        <v>42104.413194444445</v>
      </c>
      <c r="E23" s="6" t="s">
        <v>187</v>
      </c>
      <c r="F23" s="6" t="s">
        <v>35</v>
      </c>
      <c r="G23" s="6">
        <v>123576</v>
      </c>
      <c r="H23" s="6">
        <v>123580</v>
      </c>
      <c r="I23" s="6">
        <v>4</v>
      </c>
      <c r="J23" s="2" t="s">
        <v>28</v>
      </c>
      <c r="K23" s="2" t="s">
        <v>42</v>
      </c>
      <c r="L23" s="29" t="s">
        <v>219</v>
      </c>
    </row>
    <row r="24" spans="1:12" x14ac:dyDescent="0.25">
      <c r="A24" s="6">
        <v>4630</v>
      </c>
      <c r="B24" s="6" t="s">
        <v>186</v>
      </c>
      <c r="C24" s="5">
        <v>42104.425694444442</v>
      </c>
      <c r="D24" s="5">
        <v>42104.530555555553</v>
      </c>
      <c r="E24" s="6" t="s">
        <v>187</v>
      </c>
      <c r="F24" s="6" t="s">
        <v>39</v>
      </c>
      <c r="G24" s="6">
        <v>123580</v>
      </c>
      <c r="H24" s="6">
        <v>123606</v>
      </c>
      <c r="I24" s="6">
        <v>26</v>
      </c>
      <c r="J24" s="2" t="s">
        <v>28</v>
      </c>
      <c r="K24" s="2" t="s">
        <v>196</v>
      </c>
      <c r="L24" s="29" t="s">
        <v>219</v>
      </c>
    </row>
    <row r="25" spans="1:12" x14ac:dyDescent="0.25">
      <c r="A25" s="6">
        <v>4637</v>
      </c>
      <c r="B25" s="6" t="s">
        <v>186</v>
      </c>
      <c r="C25" s="5">
        <v>42104.645833333336</v>
      </c>
      <c r="D25" s="5">
        <v>42104.695138888892</v>
      </c>
      <c r="E25" s="6" t="s">
        <v>187</v>
      </c>
      <c r="F25" s="6" t="s">
        <v>39</v>
      </c>
      <c r="G25" s="6">
        <v>123606</v>
      </c>
      <c r="H25" s="6">
        <v>123620</v>
      </c>
      <c r="I25" s="6">
        <v>14</v>
      </c>
      <c r="J25" s="2" t="s">
        <v>28</v>
      </c>
      <c r="K25" s="2" t="s">
        <v>42</v>
      </c>
      <c r="L25" s="29" t="s">
        <v>219</v>
      </c>
    </row>
    <row r="26" spans="1:12" x14ac:dyDescent="0.25">
      <c r="A26" s="6">
        <v>4641</v>
      </c>
      <c r="B26" s="6" t="s">
        <v>186</v>
      </c>
      <c r="C26" s="5">
        <v>42105.291666666664</v>
      </c>
      <c r="D26" s="5">
        <v>42105.35833333333</v>
      </c>
      <c r="E26" s="6" t="s">
        <v>187</v>
      </c>
      <c r="F26" s="6" t="s">
        <v>101</v>
      </c>
      <c r="G26" s="6">
        <v>123620</v>
      </c>
      <c r="H26" s="6">
        <v>123645</v>
      </c>
      <c r="I26" s="6">
        <v>25</v>
      </c>
      <c r="J26" s="2" t="s">
        <v>28</v>
      </c>
      <c r="K26" s="2" t="s">
        <v>134</v>
      </c>
      <c r="L26" s="29" t="s">
        <v>218</v>
      </c>
    </row>
    <row r="27" spans="1:12" x14ac:dyDescent="0.25">
      <c r="A27" s="6">
        <v>4648</v>
      </c>
      <c r="B27" s="6" t="s">
        <v>186</v>
      </c>
      <c r="C27" s="5">
        <v>42107.373611111114</v>
      </c>
      <c r="D27" s="5">
        <v>42107.451388888891</v>
      </c>
      <c r="E27" s="6" t="s">
        <v>187</v>
      </c>
      <c r="F27" s="6" t="s">
        <v>30</v>
      </c>
      <c r="G27" s="6">
        <v>123645</v>
      </c>
      <c r="H27" s="6">
        <v>123721</v>
      </c>
      <c r="I27" s="6">
        <v>76</v>
      </c>
      <c r="J27" s="2" t="s">
        <v>28</v>
      </c>
      <c r="K27" s="2" t="s">
        <v>150</v>
      </c>
      <c r="L27" s="29" t="s">
        <v>218</v>
      </c>
    </row>
    <row r="28" spans="1:12" x14ac:dyDescent="0.25">
      <c r="A28" s="6">
        <v>4652</v>
      </c>
      <c r="B28" s="6" t="s">
        <v>186</v>
      </c>
      <c r="C28" s="5">
        <v>42107.470833333333</v>
      </c>
      <c r="D28" s="5">
        <v>42107.552083333336</v>
      </c>
      <c r="E28" s="6" t="s">
        <v>187</v>
      </c>
      <c r="F28" s="6" t="s">
        <v>35</v>
      </c>
      <c r="G28" s="6">
        <v>123721</v>
      </c>
      <c r="H28" s="6">
        <v>123757</v>
      </c>
      <c r="I28" s="6">
        <v>36</v>
      </c>
      <c r="J28" s="2" t="s">
        <v>28</v>
      </c>
      <c r="K28" s="2" t="s">
        <v>25</v>
      </c>
      <c r="L28" s="29" t="s">
        <v>218</v>
      </c>
    </row>
    <row r="29" spans="1:12" x14ac:dyDescent="0.25">
      <c r="A29" s="6">
        <v>4655</v>
      </c>
      <c r="B29" s="6" t="s">
        <v>186</v>
      </c>
      <c r="C29" s="5">
        <v>42107.612500000003</v>
      </c>
      <c r="D29" s="5">
        <v>42107.706250000003</v>
      </c>
      <c r="E29" s="6" t="s">
        <v>187</v>
      </c>
      <c r="F29" s="6" t="s">
        <v>79</v>
      </c>
      <c r="G29" s="6">
        <v>123757</v>
      </c>
      <c r="H29" s="6">
        <v>123814</v>
      </c>
      <c r="I29" s="6">
        <v>57</v>
      </c>
      <c r="J29" s="2" t="s">
        <v>28</v>
      </c>
      <c r="K29" s="2" t="s">
        <v>80</v>
      </c>
      <c r="L29" s="29" t="s">
        <v>218</v>
      </c>
    </row>
    <row r="30" spans="1:12" x14ac:dyDescent="0.25">
      <c r="A30" s="6">
        <v>4663</v>
      </c>
      <c r="B30" s="6" t="s">
        <v>186</v>
      </c>
      <c r="C30" s="5">
        <v>42108.404166666667</v>
      </c>
      <c r="D30" s="5">
        <v>42108.505555555559</v>
      </c>
      <c r="E30" s="6" t="s">
        <v>187</v>
      </c>
      <c r="F30" s="6" t="s">
        <v>39</v>
      </c>
      <c r="G30" s="6">
        <v>123814</v>
      </c>
      <c r="H30" s="6">
        <v>123844</v>
      </c>
      <c r="I30" s="6">
        <v>30</v>
      </c>
      <c r="J30" s="2" t="s">
        <v>197</v>
      </c>
      <c r="K30" s="2" t="s">
        <v>198</v>
      </c>
      <c r="L30" s="29" t="s">
        <v>219</v>
      </c>
    </row>
    <row r="31" spans="1:12" x14ac:dyDescent="0.25">
      <c r="A31" s="6">
        <v>4666</v>
      </c>
      <c r="B31" s="6" t="s">
        <v>186</v>
      </c>
      <c r="C31" s="5">
        <v>42108.62222222222</v>
      </c>
      <c r="D31" s="5">
        <v>42108.737500000003</v>
      </c>
      <c r="E31" s="6" t="s">
        <v>187</v>
      </c>
      <c r="F31" s="6" t="s">
        <v>39</v>
      </c>
      <c r="G31" s="6">
        <v>123844</v>
      </c>
      <c r="H31" s="6">
        <v>123900</v>
      </c>
      <c r="I31" s="6">
        <v>56</v>
      </c>
      <c r="J31" s="2" t="s">
        <v>28</v>
      </c>
      <c r="K31" s="2" t="s">
        <v>38</v>
      </c>
      <c r="L31" s="29" t="s">
        <v>218</v>
      </c>
    </row>
    <row r="32" spans="1:12" x14ac:dyDescent="0.25">
      <c r="A32" s="6">
        <v>4674</v>
      </c>
      <c r="B32" s="6" t="s">
        <v>186</v>
      </c>
      <c r="C32" s="5">
        <v>42109.398611111108</v>
      </c>
      <c r="D32" s="5">
        <v>42109.578472222223</v>
      </c>
      <c r="E32" s="6" t="s">
        <v>187</v>
      </c>
      <c r="F32" s="6" t="s">
        <v>35</v>
      </c>
      <c r="G32" s="6">
        <v>123900</v>
      </c>
      <c r="H32" s="6">
        <v>124009</v>
      </c>
      <c r="I32" s="6">
        <v>109</v>
      </c>
      <c r="J32" s="2" t="s">
        <v>28</v>
      </c>
      <c r="K32" s="2" t="s">
        <v>199</v>
      </c>
      <c r="L32" s="29" t="s">
        <v>218</v>
      </c>
    </row>
    <row r="33" spans="1:12" x14ac:dyDescent="0.25">
      <c r="A33" s="6">
        <v>4676</v>
      </c>
      <c r="B33" s="6" t="s">
        <v>186</v>
      </c>
      <c r="C33" s="5">
        <v>42109.657638888886</v>
      </c>
      <c r="D33" s="5">
        <v>42109.746527777781</v>
      </c>
      <c r="E33" s="6" t="s">
        <v>187</v>
      </c>
      <c r="F33" s="6" t="s">
        <v>79</v>
      </c>
      <c r="G33" s="6">
        <v>124009</v>
      </c>
      <c r="H33" s="6">
        <v>124062</v>
      </c>
      <c r="I33" s="6">
        <v>53</v>
      </c>
      <c r="J33" s="2" t="s">
        <v>28</v>
      </c>
      <c r="K33" s="2" t="s">
        <v>80</v>
      </c>
      <c r="L33" s="29" t="s">
        <v>218</v>
      </c>
    </row>
    <row r="34" spans="1:12" x14ac:dyDescent="0.25">
      <c r="A34" s="6">
        <v>4679</v>
      </c>
      <c r="B34" s="6" t="s">
        <v>186</v>
      </c>
      <c r="C34" s="5">
        <v>42110.385416666664</v>
      </c>
      <c r="D34" s="5">
        <v>42110.584722222222</v>
      </c>
      <c r="E34" s="6" t="s">
        <v>187</v>
      </c>
      <c r="F34" s="6" t="s">
        <v>74</v>
      </c>
      <c r="G34" s="6">
        <v>124062</v>
      </c>
      <c r="H34" s="6">
        <v>124123</v>
      </c>
      <c r="I34" s="6">
        <v>61</v>
      </c>
      <c r="J34" s="2" t="s">
        <v>28</v>
      </c>
      <c r="K34" s="2" t="s">
        <v>200</v>
      </c>
      <c r="L34" s="29" t="s">
        <v>218</v>
      </c>
    </row>
    <row r="35" spans="1:12" x14ac:dyDescent="0.25">
      <c r="A35" s="6">
        <v>4683</v>
      </c>
      <c r="B35" s="6" t="s">
        <v>186</v>
      </c>
      <c r="C35" s="5">
        <v>42110.620138888888</v>
      </c>
      <c r="D35" s="5">
        <v>42110.71875</v>
      </c>
      <c r="E35" s="6" t="s">
        <v>187</v>
      </c>
      <c r="F35" s="6" t="s">
        <v>74</v>
      </c>
      <c r="G35" s="6">
        <v>124123</v>
      </c>
      <c r="H35" s="6">
        <v>124183</v>
      </c>
      <c r="I35" s="6">
        <v>60</v>
      </c>
      <c r="J35" s="2" t="s">
        <v>201</v>
      </c>
      <c r="K35" s="2" t="s">
        <v>202</v>
      </c>
      <c r="L35" s="29" t="s">
        <v>219</v>
      </c>
    </row>
    <row r="36" spans="1:12" x14ac:dyDescent="0.25">
      <c r="A36" s="6">
        <v>4688</v>
      </c>
      <c r="B36" s="6" t="s">
        <v>186</v>
      </c>
      <c r="C36" s="5">
        <v>42111.347222222219</v>
      </c>
      <c r="D36" s="5">
        <v>42111.461805555555</v>
      </c>
      <c r="E36" s="6" t="s">
        <v>187</v>
      </c>
      <c r="F36" s="6" t="s">
        <v>35</v>
      </c>
      <c r="G36" s="6">
        <v>124183</v>
      </c>
      <c r="H36" s="6">
        <v>124216</v>
      </c>
      <c r="I36" s="6">
        <v>33</v>
      </c>
      <c r="J36" s="2" t="s">
        <v>28</v>
      </c>
      <c r="K36" s="2" t="s">
        <v>203</v>
      </c>
      <c r="L36" s="29" t="s">
        <v>218</v>
      </c>
    </row>
    <row r="37" spans="1:12" x14ac:dyDescent="0.25">
      <c r="A37" s="6">
        <v>4693</v>
      </c>
      <c r="B37" s="6" t="s">
        <v>186</v>
      </c>
      <c r="C37" s="5">
        <v>42111.578472222223</v>
      </c>
      <c r="D37" s="5">
        <v>42111.709722222222</v>
      </c>
      <c r="E37" s="6" t="s">
        <v>187</v>
      </c>
      <c r="F37" s="6" t="s">
        <v>79</v>
      </c>
      <c r="G37" s="6">
        <v>124216</v>
      </c>
      <c r="H37" s="6">
        <v>124282</v>
      </c>
      <c r="I37" s="6">
        <v>66</v>
      </c>
      <c r="J37" s="2" t="s">
        <v>28</v>
      </c>
      <c r="K37" s="2" t="s">
        <v>204</v>
      </c>
      <c r="L37" s="29" t="s">
        <v>218</v>
      </c>
    </row>
    <row r="38" spans="1:12" x14ac:dyDescent="0.25">
      <c r="A38" s="6">
        <v>4699</v>
      </c>
      <c r="B38" s="6" t="s">
        <v>186</v>
      </c>
      <c r="C38" s="5">
        <v>42114.301388888889</v>
      </c>
      <c r="D38" s="5">
        <v>42114.338888888888</v>
      </c>
      <c r="E38" s="6" t="s">
        <v>187</v>
      </c>
      <c r="F38" s="6" t="s">
        <v>21</v>
      </c>
      <c r="G38" s="6">
        <v>124282</v>
      </c>
      <c r="H38" s="6">
        <v>124296</v>
      </c>
      <c r="I38" s="6">
        <v>14</v>
      </c>
      <c r="J38" s="2" t="s">
        <v>28</v>
      </c>
      <c r="K38" s="2" t="s">
        <v>23</v>
      </c>
      <c r="L38" s="29" t="s">
        <v>218</v>
      </c>
    </row>
    <row r="39" spans="1:12" x14ac:dyDescent="0.25">
      <c r="A39" s="6">
        <v>4702</v>
      </c>
      <c r="B39" s="6" t="s">
        <v>186</v>
      </c>
      <c r="C39" s="5">
        <v>42114.364583333336</v>
      </c>
      <c r="D39" s="5">
        <v>42114.458333333336</v>
      </c>
      <c r="E39" s="6" t="s">
        <v>187</v>
      </c>
      <c r="F39" s="6" t="s">
        <v>30</v>
      </c>
      <c r="G39" s="6">
        <v>124296</v>
      </c>
      <c r="H39" s="6">
        <v>124363</v>
      </c>
      <c r="I39" s="6">
        <v>67</v>
      </c>
      <c r="J39" s="2" t="s">
        <v>201</v>
      </c>
      <c r="K39" s="2" t="s">
        <v>150</v>
      </c>
      <c r="L39" s="29" t="s">
        <v>218</v>
      </c>
    </row>
    <row r="40" spans="1:12" x14ac:dyDescent="0.25">
      <c r="A40" s="6">
        <v>4708</v>
      </c>
      <c r="B40" s="6" t="s">
        <v>186</v>
      </c>
      <c r="C40" s="5">
        <v>42114.645138888889</v>
      </c>
      <c r="D40" s="5">
        <v>42114.697916666664</v>
      </c>
      <c r="E40" s="6" t="s">
        <v>187</v>
      </c>
      <c r="F40" s="6" t="s">
        <v>44</v>
      </c>
      <c r="G40" s="6">
        <v>124363</v>
      </c>
      <c r="H40" s="6">
        <v>124386</v>
      </c>
      <c r="I40" s="6">
        <v>23</v>
      </c>
      <c r="J40" s="2" t="s">
        <v>28</v>
      </c>
      <c r="K40" s="2" t="s">
        <v>29</v>
      </c>
      <c r="L40" s="29" t="s">
        <v>218</v>
      </c>
    </row>
    <row r="41" spans="1:12" x14ac:dyDescent="0.25">
      <c r="A41" s="6">
        <v>4710</v>
      </c>
      <c r="B41" s="6" t="s">
        <v>186</v>
      </c>
      <c r="C41" s="5">
        <v>42114.706944444442</v>
      </c>
      <c r="D41" s="5">
        <v>42114.75</v>
      </c>
      <c r="E41" s="6" t="s">
        <v>187</v>
      </c>
      <c r="F41" s="6" t="s">
        <v>61</v>
      </c>
      <c r="G41" s="6">
        <v>124386</v>
      </c>
      <c r="H41" s="6">
        <v>124399</v>
      </c>
      <c r="I41" s="6">
        <v>13</v>
      </c>
      <c r="J41" s="2" t="s">
        <v>28</v>
      </c>
      <c r="K41" s="2" t="s">
        <v>23</v>
      </c>
      <c r="L41" s="29" t="s">
        <v>218</v>
      </c>
    </row>
    <row r="42" spans="1:12" x14ac:dyDescent="0.25">
      <c r="A42" s="6">
        <v>4715</v>
      </c>
      <c r="B42" s="6" t="s">
        <v>186</v>
      </c>
      <c r="C42" s="5">
        <v>42115.384722222225</v>
      </c>
      <c r="D42" s="5">
        <v>42115.395833333336</v>
      </c>
      <c r="E42" s="6" t="s">
        <v>187</v>
      </c>
      <c r="F42" s="6" t="s">
        <v>35</v>
      </c>
      <c r="G42" s="6">
        <v>124399</v>
      </c>
      <c r="H42" s="6">
        <v>124402</v>
      </c>
      <c r="I42" s="6">
        <v>3</v>
      </c>
      <c r="J42" s="2" t="s">
        <v>28</v>
      </c>
      <c r="K42" s="2" t="s">
        <v>42</v>
      </c>
      <c r="L42" s="29" t="s">
        <v>219</v>
      </c>
    </row>
    <row r="43" spans="1:12" x14ac:dyDescent="0.25">
      <c r="A43" s="6">
        <v>4718</v>
      </c>
      <c r="B43" s="6" t="s">
        <v>186</v>
      </c>
      <c r="C43" s="5">
        <v>42115.411111111112</v>
      </c>
      <c r="D43" s="5">
        <v>42115.604166666664</v>
      </c>
      <c r="E43" s="6" t="s">
        <v>187</v>
      </c>
      <c r="F43" s="6" t="s">
        <v>39</v>
      </c>
      <c r="G43" s="6">
        <v>124402</v>
      </c>
      <c r="H43" s="6">
        <v>124496</v>
      </c>
      <c r="I43" s="6">
        <v>94</v>
      </c>
      <c r="J43" s="2" t="s">
        <v>201</v>
      </c>
      <c r="K43" s="2" t="s">
        <v>205</v>
      </c>
      <c r="L43" s="29" t="s">
        <v>218</v>
      </c>
    </row>
    <row r="44" spans="1:12" x14ac:dyDescent="0.25">
      <c r="A44" s="6">
        <v>4728</v>
      </c>
      <c r="B44" s="6" t="s">
        <v>186</v>
      </c>
      <c r="C44" s="5">
        <v>42116.39166666667</v>
      </c>
      <c r="D44" s="5">
        <v>42116.431944444441</v>
      </c>
      <c r="E44" s="6" t="s">
        <v>187</v>
      </c>
      <c r="F44" s="6" t="s">
        <v>35</v>
      </c>
      <c r="G44" s="6">
        <v>124496</v>
      </c>
      <c r="H44" s="6">
        <v>124508</v>
      </c>
      <c r="I44" s="6">
        <v>12</v>
      </c>
      <c r="J44" s="2" t="s">
        <v>28</v>
      </c>
      <c r="K44" s="2" t="s">
        <v>45</v>
      </c>
      <c r="L44" s="29" t="s">
        <v>218</v>
      </c>
    </row>
    <row r="45" spans="1:12" x14ac:dyDescent="0.25">
      <c r="A45" s="6">
        <v>4732</v>
      </c>
      <c r="B45" s="6" t="s">
        <v>186</v>
      </c>
      <c r="C45" s="5">
        <v>42116.547222222223</v>
      </c>
      <c r="D45" s="5">
        <v>42116.569444444445</v>
      </c>
      <c r="E45" s="6" t="s">
        <v>187</v>
      </c>
      <c r="F45" s="6" t="s">
        <v>35</v>
      </c>
      <c r="G45" s="6">
        <v>124508</v>
      </c>
      <c r="H45" s="6">
        <v>124512</v>
      </c>
      <c r="I45" s="6">
        <v>4</v>
      </c>
      <c r="J45" s="2" t="s">
        <v>28</v>
      </c>
      <c r="K45" s="2" t="s">
        <v>32</v>
      </c>
      <c r="L45" s="29" t="s">
        <v>218</v>
      </c>
    </row>
    <row r="46" spans="1:12" x14ac:dyDescent="0.25">
      <c r="A46" s="6">
        <v>4733</v>
      </c>
      <c r="B46" s="6" t="s">
        <v>186</v>
      </c>
      <c r="C46" s="5">
        <v>42116.57916666667</v>
      </c>
      <c r="D46" s="5">
        <v>42116.65625</v>
      </c>
      <c r="E46" s="6" t="s">
        <v>187</v>
      </c>
      <c r="F46" s="6" t="s">
        <v>79</v>
      </c>
      <c r="G46" s="6">
        <v>124512</v>
      </c>
      <c r="H46" s="6">
        <v>124563</v>
      </c>
      <c r="I46" s="6">
        <v>51</v>
      </c>
      <c r="J46" s="2" t="s">
        <v>28</v>
      </c>
      <c r="K46" s="2" t="s">
        <v>80</v>
      </c>
      <c r="L46" s="29" t="s">
        <v>218</v>
      </c>
    </row>
    <row r="47" spans="1:12" x14ac:dyDescent="0.25">
      <c r="A47" s="6">
        <v>4739</v>
      </c>
      <c r="B47" s="6" t="s">
        <v>186</v>
      </c>
      <c r="C47" s="5">
        <v>42117.376388888886</v>
      </c>
      <c r="D47" s="5">
        <v>42117.554166666669</v>
      </c>
      <c r="E47" s="6" t="s">
        <v>187</v>
      </c>
      <c r="F47" s="6" t="s">
        <v>74</v>
      </c>
      <c r="G47" s="6">
        <v>124563</v>
      </c>
      <c r="H47" s="6">
        <v>124610</v>
      </c>
      <c r="I47" s="6">
        <v>47</v>
      </c>
      <c r="J47" s="2" t="s">
        <v>206</v>
      </c>
      <c r="K47" s="2" t="s">
        <v>207</v>
      </c>
      <c r="L47" s="29" t="s">
        <v>219</v>
      </c>
    </row>
    <row r="48" spans="1:12" x14ac:dyDescent="0.25">
      <c r="A48" s="6">
        <v>4746</v>
      </c>
      <c r="B48" s="6" t="s">
        <v>186</v>
      </c>
      <c r="C48" s="5">
        <v>42117.595138888886</v>
      </c>
      <c r="D48" s="5">
        <v>42117.647222222222</v>
      </c>
      <c r="E48" s="6" t="s">
        <v>187</v>
      </c>
      <c r="F48" s="6" t="s">
        <v>74</v>
      </c>
      <c r="G48" s="6">
        <v>124610</v>
      </c>
      <c r="H48" s="6">
        <v>124619</v>
      </c>
      <c r="I48" s="6">
        <v>9</v>
      </c>
      <c r="J48" s="2" t="s">
        <v>28</v>
      </c>
      <c r="K48" s="2" t="s">
        <v>42</v>
      </c>
      <c r="L48" s="29" t="s">
        <v>219</v>
      </c>
    </row>
    <row r="49" spans="1:12" x14ac:dyDescent="0.25">
      <c r="A49" s="6">
        <v>4751</v>
      </c>
      <c r="B49" s="6" t="s">
        <v>186</v>
      </c>
      <c r="C49" s="5">
        <v>42117.732638888891</v>
      </c>
      <c r="D49" s="5">
        <v>42117.763888888891</v>
      </c>
      <c r="E49" s="6" t="s">
        <v>187</v>
      </c>
      <c r="F49" s="6" t="s">
        <v>61</v>
      </c>
      <c r="G49" s="6">
        <v>124619</v>
      </c>
      <c r="H49" s="6">
        <v>124634</v>
      </c>
      <c r="I49" s="6">
        <v>15</v>
      </c>
      <c r="J49" s="2" t="s">
        <v>28</v>
      </c>
      <c r="K49" s="2" t="s">
        <v>23</v>
      </c>
      <c r="L49" s="29" t="s">
        <v>218</v>
      </c>
    </row>
    <row r="50" spans="1:12" x14ac:dyDescent="0.25">
      <c r="A50" s="6">
        <v>4753</v>
      </c>
      <c r="B50" s="6" t="s">
        <v>186</v>
      </c>
      <c r="C50" s="5">
        <v>42118.319444444445</v>
      </c>
      <c r="D50" s="5">
        <v>42118.336805555555</v>
      </c>
      <c r="E50" s="6" t="s">
        <v>187</v>
      </c>
      <c r="F50" s="6" t="s">
        <v>35</v>
      </c>
      <c r="G50" s="6">
        <v>124634</v>
      </c>
      <c r="H50" s="6">
        <v>124637</v>
      </c>
      <c r="I50" s="6">
        <v>3</v>
      </c>
      <c r="J50" s="2" t="s">
        <v>28</v>
      </c>
      <c r="K50" s="2" t="s">
        <v>42</v>
      </c>
      <c r="L50" s="29" t="s">
        <v>219</v>
      </c>
    </row>
    <row r="51" spans="1:12" x14ac:dyDescent="0.25">
      <c r="A51" s="6">
        <v>4754</v>
      </c>
      <c r="B51" s="6" t="s">
        <v>186</v>
      </c>
      <c r="C51" s="5">
        <v>42118.371527777781</v>
      </c>
      <c r="D51" s="5">
        <v>42118.451388888891</v>
      </c>
      <c r="E51" s="6" t="s">
        <v>187</v>
      </c>
      <c r="F51" s="6" t="s">
        <v>48</v>
      </c>
      <c r="G51" s="6">
        <v>124637</v>
      </c>
      <c r="H51" s="6">
        <v>124708</v>
      </c>
      <c r="I51" s="6">
        <v>71</v>
      </c>
      <c r="J51" s="2" t="s">
        <v>28</v>
      </c>
      <c r="K51" s="2" t="s">
        <v>150</v>
      </c>
      <c r="L51" s="29" t="s">
        <v>218</v>
      </c>
    </row>
    <row r="52" spans="1:12" x14ac:dyDescent="0.25">
      <c r="A52" s="6">
        <v>4760</v>
      </c>
      <c r="B52" s="6" t="s">
        <v>186</v>
      </c>
      <c r="C52" s="5">
        <v>42118.645833333336</v>
      </c>
      <c r="D52" s="5">
        <v>42118.722222222219</v>
      </c>
      <c r="E52" s="6" t="s">
        <v>187</v>
      </c>
      <c r="F52" s="6" t="s">
        <v>30</v>
      </c>
      <c r="G52" s="6">
        <v>124708</v>
      </c>
      <c r="H52" s="6">
        <v>124777</v>
      </c>
      <c r="I52" s="6">
        <v>69</v>
      </c>
      <c r="J52" s="2" t="s">
        <v>28</v>
      </c>
      <c r="K52" s="2" t="s">
        <v>68</v>
      </c>
      <c r="L52" s="29" t="s">
        <v>218</v>
      </c>
    </row>
    <row r="53" spans="1:12" x14ac:dyDescent="0.25">
      <c r="A53" s="6">
        <v>4765</v>
      </c>
      <c r="B53" s="6" t="s">
        <v>186</v>
      </c>
      <c r="C53" s="5">
        <v>42121.373611111114</v>
      </c>
      <c r="D53" s="5">
        <v>42121.387499999997</v>
      </c>
      <c r="E53" s="6" t="s">
        <v>187</v>
      </c>
      <c r="F53" s="6" t="s">
        <v>35</v>
      </c>
      <c r="G53" s="6">
        <v>124777</v>
      </c>
      <c r="H53" s="6">
        <v>124780</v>
      </c>
      <c r="I53" s="6">
        <v>3</v>
      </c>
      <c r="J53" s="2" t="s">
        <v>28</v>
      </c>
      <c r="K53" s="2" t="s">
        <v>42</v>
      </c>
      <c r="L53" s="29" t="s">
        <v>219</v>
      </c>
    </row>
    <row r="54" spans="1:12" x14ac:dyDescent="0.25">
      <c r="A54" s="6">
        <v>4768</v>
      </c>
      <c r="B54" s="6" t="s">
        <v>186</v>
      </c>
      <c r="C54" s="5">
        <v>42121.401388888888</v>
      </c>
      <c r="D54" s="5">
        <v>42121.552777777775</v>
      </c>
      <c r="E54" s="6" t="s">
        <v>187</v>
      </c>
      <c r="F54" s="6" t="s">
        <v>39</v>
      </c>
      <c r="G54" s="6">
        <v>124780</v>
      </c>
      <c r="H54" s="6">
        <v>124865</v>
      </c>
      <c r="I54" s="6">
        <v>85</v>
      </c>
      <c r="J54" s="2" t="s">
        <v>201</v>
      </c>
      <c r="K54" s="2" t="s">
        <v>208</v>
      </c>
      <c r="L54" s="29" t="s">
        <v>218</v>
      </c>
    </row>
    <row r="55" spans="1:12" x14ac:dyDescent="0.25">
      <c r="A55" s="6">
        <v>4772</v>
      </c>
      <c r="B55" s="6" t="s">
        <v>186</v>
      </c>
      <c r="C55" s="5">
        <v>42121.613194444442</v>
      </c>
      <c r="D55" s="5">
        <v>42121.818055555559</v>
      </c>
      <c r="E55" s="6" t="s">
        <v>187</v>
      </c>
      <c r="F55" s="6" t="s">
        <v>79</v>
      </c>
      <c r="G55" s="6">
        <v>124865</v>
      </c>
      <c r="H55" s="6">
        <v>124997</v>
      </c>
      <c r="I55" s="6">
        <v>132</v>
      </c>
      <c r="J55" s="2" t="s">
        <v>28</v>
      </c>
      <c r="K55" s="2" t="s">
        <v>209</v>
      </c>
      <c r="L55" s="29" t="s">
        <v>218</v>
      </c>
    </row>
    <row r="56" spans="1:12" x14ac:dyDescent="0.25">
      <c r="A56" s="6">
        <v>4778</v>
      </c>
      <c r="B56" s="6" t="s">
        <v>186</v>
      </c>
      <c r="C56" s="5">
        <v>42122.40625</v>
      </c>
      <c r="D56" s="5">
        <v>42122.75</v>
      </c>
      <c r="E56" s="6" t="s">
        <v>187</v>
      </c>
      <c r="F56" s="6" t="s">
        <v>35</v>
      </c>
      <c r="G56" s="6">
        <v>124997</v>
      </c>
      <c r="H56" s="6">
        <v>125009</v>
      </c>
      <c r="I56" s="6">
        <v>12</v>
      </c>
      <c r="J56" s="2" t="s">
        <v>28</v>
      </c>
      <c r="K56" s="2" t="s">
        <v>42</v>
      </c>
      <c r="L56" s="29" t="s">
        <v>219</v>
      </c>
    </row>
    <row r="57" spans="1:12" x14ac:dyDescent="0.25">
      <c r="A57" s="6">
        <v>4785</v>
      </c>
      <c r="B57" s="6" t="s">
        <v>186</v>
      </c>
      <c r="C57" s="5">
        <v>42123.328472222223</v>
      </c>
      <c r="D57" s="5">
        <v>42123.364583333336</v>
      </c>
      <c r="E57" s="6" t="s">
        <v>187</v>
      </c>
      <c r="F57" s="6" t="s">
        <v>35</v>
      </c>
      <c r="G57" s="6">
        <v>125009</v>
      </c>
      <c r="H57" s="6">
        <v>125012</v>
      </c>
      <c r="I57" s="6">
        <v>3</v>
      </c>
      <c r="J57" s="2" t="s">
        <v>28</v>
      </c>
      <c r="K57" s="2" t="s">
        <v>42</v>
      </c>
      <c r="L57" s="29" t="s">
        <v>219</v>
      </c>
    </row>
    <row r="58" spans="1:12" x14ac:dyDescent="0.25">
      <c r="A58" s="6">
        <v>4790</v>
      </c>
      <c r="B58" s="6" t="s">
        <v>186</v>
      </c>
      <c r="C58" s="5">
        <v>42123.397222222222</v>
      </c>
      <c r="D58" s="5">
        <v>42123.529861111114</v>
      </c>
      <c r="E58" s="6" t="s">
        <v>187</v>
      </c>
      <c r="F58" s="6" t="s">
        <v>39</v>
      </c>
      <c r="G58" s="6">
        <v>125012</v>
      </c>
      <c r="H58" s="6">
        <v>125046</v>
      </c>
      <c r="I58" s="6">
        <v>34</v>
      </c>
      <c r="J58" s="2" t="s">
        <v>201</v>
      </c>
      <c r="K58" s="2" t="s">
        <v>68</v>
      </c>
      <c r="L58" s="29" t="s">
        <v>218</v>
      </c>
    </row>
    <row r="59" spans="1:12" x14ac:dyDescent="0.25">
      <c r="A59" s="6">
        <v>4792</v>
      </c>
      <c r="B59" s="6" t="s">
        <v>186</v>
      </c>
      <c r="C59" s="5">
        <v>42123.638888888891</v>
      </c>
      <c r="D59" s="5">
        <v>42123.697916666664</v>
      </c>
      <c r="E59" s="6" t="s">
        <v>187</v>
      </c>
      <c r="F59" s="6" t="s">
        <v>39</v>
      </c>
      <c r="G59" s="6">
        <v>125046</v>
      </c>
      <c r="H59" s="6">
        <v>125072</v>
      </c>
      <c r="I59" s="6">
        <v>26</v>
      </c>
      <c r="J59" s="2" t="s">
        <v>210</v>
      </c>
      <c r="K59" s="2" t="s">
        <v>23</v>
      </c>
      <c r="L59" s="29" t="s">
        <v>218</v>
      </c>
    </row>
    <row r="60" spans="1:12" x14ac:dyDescent="0.25">
      <c r="A60" s="6">
        <v>4795</v>
      </c>
      <c r="B60" s="6" t="s">
        <v>186</v>
      </c>
      <c r="C60" s="5">
        <v>42123.719444444447</v>
      </c>
      <c r="D60" s="5">
        <v>42123.770833333336</v>
      </c>
      <c r="E60" s="6" t="s">
        <v>187</v>
      </c>
      <c r="F60" s="6" t="s">
        <v>61</v>
      </c>
      <c r="G60" s="6">
        <v>125072</v>
      </c>
      <c r="H60" s="6">
        <v>125088</v>
      </c>
      <c r="I60" s="6">
        <v>16</v>
      </c>
      <c r="J60" s="2" t="s">
        <v>28</v>
      </c>
      <c r="K60" s="2" t="s">
        <v>23</v>
      </c>
      <c r="L60" s="29" t="s">
        <v>218</v>
      </c>
    </row>
    <row r="61" spans="1:12" x14ac:dyDescent="0.25">
      <c r="A61" s="6">
        <v>4800</v>
      </c>
      <c r="B61" s="6" t="s">
        <v>186</v>
      </c>
      <c r="C61" s="5">
        <v>42124.336805555555</v>
      </c>
      <c r="D61" s="5">
        <v>42124.354166666664</v>
      </c>
      <c r="E61" s="6" t="s">
        <v>187</v>
      </c>
      <c r="F61" s="6" t="s">
        <v>35</v>
      </c>
      <c r="G61" s="6">
        <v>125088</v>
      </c>
      <c r="H61" s="6">
        <v>125092</v>
      </c>
      <c r="I61" s="6">
        <v>4</v>
      </c>
      <c r="J61" s="2" t="s">
        <v>28</v>
      </c>
      <c r="K61" s="2" t="s">
        <v>42</v>
      </c>
      <c r="L61" s="29" t="s">
        <v>219</v>
      </c>
    </row>
    <row r="62" spans="1:12" x14ac:dyDescent="0.25">
      <c r="A62" s="6">
        <v>4801</v>
      </c>
      <c r="B62" s="6" t="s">
        <v>186</v>
      </c>
      <c r="C62" s="5">
        <v>42124.362500000003</v>
      </c>
      <c r="D62" s="5">
        <v>42124.392361111109</v>
      </c>
      <c r="E62" s="6" t="s">
        <v>187</v>
      </c>
      <c r="F62" s="6" t="s">
        <v>35</v>
      </c>
      <c r="G62" s="6">
        <v>125092</v>
      </c>
      <c r="H62" s="6">
        <v>125099</v>
      </c>
      <c r="I62" s="6">
        <v>7</v>
      </c>
      <c r="J62" s="2" t="s">
        <v>28</v>
      </c>
      <c r="K62" s="2" t="s">
        <v>42</v>
      </c>
      <c r="L62" s="29" t="s">
        <v>219</v>
      </c>
    </row>
    <row r="63" spans="1:12" x14ac:dyDescent="0.25">
      <c r="A63" s="6">
        <v>4803</v>
      </c>
      <c r="B63" s="6" t="s">
        <v>186</v>
      </c>
      <c r="C63" s="5">
        <v>42124.395833333336</v>
      </c>
      <c r="D63" s="5">
        <v>42124.506944444445</v>
      </c>
      <c r="E63" s="6" t="s">
        <v>187</v>
      </c>
      <c r="F63" s="6" t="s">
        <v>74</v>
      </c>
      <c r="G63" s="6">
        <v>125099</v>
      </c>
      <c r="H63" s="6">
        <v>125135</v>
      </c>
      <c r="I63" s="6">
        <v>36</v>
      </c>
      <c r="J63" s="2" t="s">
        <v>206</v>
      </c>
      <c r="K63" s="2" t="s">
        <v>211</v>
      </c>
      <c r="L63" s="29" t="s">
        <v>218</v>
      </c>
    </row>
    <row r="64" spans="1:12" x14ac:dyDescent="0.25">
      <c r="A64" s="6">
        <v>4810</v>
      </c>
      <c r="B64" s="6" t="s">
        <v>186</v>
      </c>
      <c r="C64" s="5">
        <v>42124.625</v>
      </c>
      <c r="D64" s="5">
        <v>42124.711805555555</v>
      </c>
      <c r="E64" s="6" t="s">
        <v>187</v>
      </c>
      <c r="F64" s="6" t="s">
        <v>74</v>
      </c>
      <c r="G64" s="6">
        <v>125135</v>
      </c>
      <c r="H64" s="6">
        <v>125190</v>
      </c>
      <c r="I64" s="6">
        <v>55</v>
      </c>
      <c r="J64" s="2" t="s">
        <v>206</v>
      </c>
      <c r="K64" s="2" t="s">
        <v>212</v>
      </c>
      <c r="L64" s="29" t="s">
        <v>218</v>
      </c>
    </row>
    <row r="65" spans="9:9" x14ac:dyDescent="0.25">
      <c r="I65" s="6">
        <f>SUM(I5:I64)</f>
        <v>2128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"/>
  <sheetViews>
    <sheetView workbookViewId="0">
      <selection activeCell="B16" sqref="B16"/>
    </sheetView>
  </sheetViews>
  <sheetFormatPr baseColWidth="10" defaultRowHeight="15" x14ac:dyDescent="0.25"/>
  <sheetData>
    <row r="2" spans="2:3" ht="15.75" thickBot="1" x14ac:dyDescent="0.3"/>
    <row r="3" spans="2:3" ht="15.75" thickBot="1" x14ac:dyDescent="0.3">
      <c r="B3" s="31">
        <v>42095</v>
      </c>
      <c r="C3" s="32"/>
    </row>
    <row r="4" spans="2:3" ht="15.75" thickBot="1" x14ac:dyDescent="0.3">
      <c r="B4" s="19"/>
      <c r="C4" s="19"/>
    </row>
    <row r="5" spans="2:3" ht="15.75" thickBot="1" x14ac:dyDescent="0.3">
      <c r="B5" s="20" t="s">
        <v>213</v>
      </c>
      <c r="C5" s="21" t="s">
        <v>214</v>
      </c>
    </row>
    <row r="6" spans="2:3" ht="15.75" thickBot="1" x14ac:dyDescent="0.3">
      <c r="B6" s="22" t="s">
        <v>19</v>
      </c>
      <c r="C6" s="23">
        <f>'EGA-234'!I48</f>
        <v>792</v>
      </c>
    </row>
    <row r="7" spans="2:3" ht="15.75" thickBot="1" x14ac:dyDescent="0.3">
      <c r="B7" s="22" t="s">
        <v>215</v>
      </c>
      <c r="C7" s="24">
        <f>'EGA-976'!I6</f>
        <v>5934</v>
      </c>
    </row>
    <row r="8" spans="2:3" x14ac:dyDescent="0.25">
      <c r="B8" s="22" t="s">
        <v>51</v>
      </c>
      <c r="C8" s="26">
        <f>'EGM-614'!I29</f>
        <v>1845</v>
      </c>
    </row>
    <row r="9" spans="2:3" x14ac:dyDescent="0.25">
      <c r="B9" s="25" t="s">
        <v>57</v>
      </c>
      <c r="C9" s="26">
        <f>'EGK-183'!I50</f>
        <v>1547</v>
      </c>
    </row>
    <row r="10" spans="2:3" x14ac:dyDescent="0.25">
      <c r="B10" s="25" t="s">
        <v>124</v>
      </c>
      <c r="C10" s="26">
        <f>'EGK-559'!I44</f>
        <v>1312</v>
      </c>
    </row>
    <row r="11" spans="2:3" x14ac:dyDescent="0.25">
      <c r="B11" s="25" t="s">
        <v>158</v>
      </c>
      <c r="C11" s="26">
        <f>'EGK-560'!I47</f>
        <v>1941</v>
      </c>
    </row>
    <row r="12" spans="2:3" ht="15.75" thickBot="1" x14ac:dyDescent="0.3">
      <c r="B12" s="25" t="s">
        <v>186</v>
      </c>
      <c r="C12" s="26">
        <f>'EGK-654'!I65</f>
        <v>2128</v>
      </c>
    </row>
    <row r="13" spans="2:3" ht="15.75" thickBot="1" x14ac:dyDescent="0.3">
      <c r="B13" s="27" t="s">
        <v>216</v>
      </c>
      <c r="C13" s="28">
        <f>SUM(C6:C12)</f>
        <v>15499</v>
      </c>
    </row>
  </sheetData>
  <mergeCells count="1">
    <mergeCell ref="B3:C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EGA-234</vt:lpstr>
      <vt:lpstr>EGA-976</vt:lpstr>
      <vt:lpstr>EGM-614</vt:lpstr>
      <vt:lpstr>EGK-183</vt:lpstr>
      <vt:lpstr>EGK-559</vt:lpstr>
      <vt:lpstr>EGK-560</vt:lpstr>
      <vt:lpstr>EGK-654</vt:lpstr>
      <vt:lpstr>CONSOLIDADO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Servicios Generales 1</dc:creator>
  <cp:lastModifiedBy>Miryan Soria</cp:lastModifiedBy>
  <dcterms:created xsi:type="dcterms:W3CDTF">2015-07-06T14:39:59Z</dcterms:created>
  <dcterms:modified xsi:type="dcterms:W3CDTF">2015-07-06T21:32:46Z</dcterms:modified>
</cp:coreProperties>
</file>